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CONTRATAÇÃO'!$A$1:$M$41</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J31" i="1" l="1"/>
  <c r="K31" i="1" s="1"/>
  <c r="J30" i="1"/>
  <c r="K30" i="1" s="1"/>
  <c r="J29" i="1"/>
  <c r="K29" i="1" s="1"/>
</calcChain>
</file>

<file path=xl/sharedStrings.xml><?xml version="1.0" encoding="utf-8"?>
<sst xmlns="http://schemas.openxmlformats.org/spreadsheetml/2006/main" count="215" uniqueCount="182">
  <si>
    <t>ESTUDO TÉCNICO PRELIMINAR (ETP) DA CONTRATAÇÃO</t>
  </si>
  <si>
    <t>ANEXO I – GESTÃO DE RISCOS E CONTROLES DA CONTRATAÇÃO</t>
  </si>
  <si>
    <t>UNIDADE DEMANDANTE (GESTORA DOS RISCOS DA CONTRATAÇÃO):</t>
  </si>
  <si>
    <t>1- CONTEXTO</t>
  </si>
  <si>
    <t>Qual o bem/serviço que se pretende contratar?</t>
  </si>
  <si>
    <t>2 - IDENTIFICAÇÃO DOS EVENTOS DE RISCO*</t>
  </si>
  <si>
    <t>2.1 IDENTIFICAÇÃO DE EVENTOS RISCO COMUNS*</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</si>
  <si>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</si>
  <si>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</si>
  <si>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</si>
  <si>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</si>
  <si>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</si>
  <si>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</si>
  <si>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</si>
  <si>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</si>
  <si>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</si>
  <si>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</si>
  <si>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</si>
  <si>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</si>
  <si>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</si>
  <si>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</si>
  <si>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</si>
  <si>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</si>
  <si>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</si>
  <si>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</si>
  <si>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</si>
  <si>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</si>
  <si>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</si>
  <si>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</si>
  <si>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</si>
  <si>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</si>
  <si>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</si>
  <si>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</si>
  <si>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</si>
  <si>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</si>
  <si>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</si>
  <si>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</si>
  <si>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</si>
  <si>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</si>
  <si>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</si>
  <si>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</si>
  <si>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</si>
  <si>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</si>
  <si>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</si>
  <si>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</si>
  <si>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</si>
  <si>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</si>
  <si>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</si>
  <si>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</si>
  <si>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</si>
  <si>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</si>
  <si>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</si>
  <si>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</si>
  <si>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</si>
  <si>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</si>
  <si>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</si>
  <si>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</si>
  <si>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</si>
  <si>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</si>
  <si>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</si>
  <si>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</si>
  <si>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</si>
  <si>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</si>
  <si>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</si>
  <si>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</si>
  <si>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</si>
  <si>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</si>
  <si>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</si>
  <si>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</si>
  <si>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</si>
  <si>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</si>
  <si>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</si>
  <si>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</si>
  <si>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</si>
  <si>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</si>
  <si>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</si>
  <si>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</si>
  <si>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</si>
  <si>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</si>
  <si>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</si>
  <si>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</si>
  <si>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</si>
  <si>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</si>
  <si>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</si>
  <si>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</si>
  <si>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</si>
  <si>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</si>
  <si>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</si>
  <si>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</si>
  <si>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</si>
  <si>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</si>
  <si>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</si>
  <si>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</si>
  <si>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</si>
  <si>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</si>
  <si>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</si>
  <si>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</si>
  <si>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</si>
  <si>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</si>
  <si>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</si>
  <si>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</si>
  <si>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</si>
  <si>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</si>
  <si>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</si>
  <si>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</si>
  <si>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</si>
  <si>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</si>
  <si>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</si>
  <si>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</si>
  <si>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</si>
  <si>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</si>
  <si>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</si>
  <si>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</si>
  <si>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</si>
  <si>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</si>
  <si>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</si>
  <si>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</si>
  <si>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</si>
  <si>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</si>
  <si>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</si>
  <si>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</si>
  <si>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</si>
  <si>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</si>
  <si>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</si>
  <si>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</si>
  <si>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</si>
  <si>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</si>
  <si>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</si>
  <si>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</si>
  <si>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</si>
  <si>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</si>
  <si>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</si>
  <si>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</si>
  <si>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</si>
  <si>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</si>
  <si>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</si>
  <si>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</si>
  <si>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</si>
  <si>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</si>
  <si>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</si>
  <si>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</si>
  <si>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</si>
  <si>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</si>
  <si>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</si>
  <si>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t>CONTROLES PREVENTIVOS</t>
  </si>
  <si>
    <t>EVENTO DE RISCO</t>
  </si>
  <si>
    <t>CONSEQUÊNCIAS</t>
  </si>
  <si>
    <t>CONTROLES CORRETIVOS</t>
  </si>
  <si>
    <r>
      <t xml:space="preserve">PRAZOS DAS AÇÕES
</t>
    </r>
    <r>
      <rPr>
        <sz val="10"/>
        <color rgb="FF000000"/>
        <rFont val="Calibri"/>
        <family val="2"/>
        <charset val="1"/>
      </rPr>
      <t>(Quando serão realizadas as ações?)</t>
    </r>
  </si>
  <si>
    <t>Estudo Técnico Preliminar 
Insatisfatório</t>
  </si>
  <si>
    <t>1. Atraso na deflagração do processo de contratação
2. Atraso na entrega do bem/serviço contratado</t>
  </si>
  <si>
    <r>
      <t>R1</t>
    </r>
    <r>
      <rPr>
        <sz val="11"/>
        <color rgb="FF000000"/>
        <rFont val="Calibri"/>
        <family val="2"/>
        <charset val="1"/>
      </rPr>
      <t xml:space="preserve"> -Estudo Técnico Preliminar Insatisfatório</t>
    </r>
  </si>
  <si>
    <r>
      <t>R2</t>
    </r>
    <r>
      <rPr>
        <sz val="11"/>
        <color rgb="FF000000"/>
        <rFont val="Calibri"/>
        <family val="2"/>
        <charset val="1"/>
      </rPr>
      <t xml:space="preserve"> - Atraso na aprovação do ETP</t>
    </r>
  </si>
  <si>
    <t xml:space="preserve">COMANP / Equipe de Planejamento da Contratação
Gestor: Cintia Vilas Bôas Campos
Integrante Demandante: Rodrigo Rosário dos Santos Galderisi
Integrante Técnico: Rodrigo Rosário dos Santos Galderisi 
Integrante Administrativo: Dennys Augusto Silva Paiva
</t>
  </si>
  <si>
    <t>*Evento de risco é QUALQUER SITUAÇÃO que, se ocorrer, poderá prejudicar o alcance do objetivo da contratação (indicado no item 1 - CONTEXTO).De outra forma, TODO EVENTO que puder prejudicar o ÊXITO na contratação (bem/serviço contratado na data certa, feito com o trâmite processual mais adequado e com o melhor custo-benefício) é um evento de risco.</t>
  </si>
  <si>
    <t>*Eventos de Risco levantados e sugeridos pela COGELIC (lista exemplificativa). Ver Guia/Aba desta planilha: "EXEMPLOS DE RISCOS COMUNS".</t>
  </si>
  <si>
    <t>1. Atos normativos regulamentadores das contratações; 
2. modelos de ETP e Treinamento; e 
3. capacitação</t>
  </si>
  <si>
    <t>Mora Contratual</t>
  </si>
  <si>
    <t>1. Não atendimento ou atendimento insatisfatório da necessidade de administração; 
2.  Rescição contratual; e 
3. reiteradas apurações de responsabilidade contratual.</t>
  </si>
  <si>
    <t>1. Previsão de aplicação de penalidade a fornecedor; 
2. Celebração de contrato emergencial; e 
3. convocação de cadastro reserva.</t>
  </si>
  <si>
    <t xml:space="preserve">1. Deficiência na identificação da necessisdade (demanda administração; 
2. deficiência na escolha da solução mais viável, técnica e economicamente, para a satisfazer a demanda; e 
3. alteração no planejamento e/ou logística da eleição. </t>
  </si>
  <si>
    <t xml:space="preserve">1. Inconsistência no Termo de Referência; 
2. quantidade hipo ou superestimadas dos itens a serem adquiridos;  e
3.impossibilidade de contratação de fonecedor. </t>
  </si>
  <si>
    <t>1. Revisão do ETP;
2. consultar catálogo de materiais (CATMAT) atualizado; e 
3. inclusão de novos processo de aquisição no Plancont.</t>
  </si>
  <si>
    <t>1. Plano Anual de Contratações – PLANCONT; 
2. monitoramento dos processos de contratações de responsabilidade da Secretaria/unidade administrativa superior à unidade demandante; e 
3. modelos de ETP - disponibilização de checklist.</t>
  </si>
  <si>
    <t>1. Inobservância ao cronograma do PLANCONT;  
2. Excesso de demandas por parte do gabinete e da Secretaria/ unidade administrativa superior à da demandante, ou por parte do CGovTic, responsáveis pela aprovação do ETP; e 
3. não utilização do checklist de aprovação do ETP.</t>
  </si>
  <si>
    <t xml:space="preserve">1. Correta identificação da necessidade (demanda da administração); 
2. realização de estudo técnico preliminara consistente; e 
3. utilização dos modelos de artefatos dos processos de planejamento, de contratação e gestão de riscos. </t>
  </si>
  <si>
    <t>1. Deficiência na fixação na fixação de qualificação do fornedor; 
2. definição, no TR, de prazos inexequíveis; e
3. falta de estrutura/logística do fornecedor.</t>
  </si>
  <si>
    <r>
      <t>R3</t>
    </r>
    <r>
      <rPr>
        <sz val="11"/>
        <color rgb="FF000000"/>
        <rFont val="Calibri"/>
        <family val="2"/>
        <charset val="1"/>
      </rPr>
      <t xml:space="preserve"> - Mora Contratual</t>
    </r>
  </si>
  <si>
    <t xml:space="preserve">1. Estudo atual do mercado, incluindo pesquisas anteriores e buscando outras soluções disponíveis no mercado; 
2. Melhor especificação da necessidade de a Administração a ser atendidada; 
3. Consultar outros órgãos que tenham necessidades semelhantes e as soluções adotadas; e 
4. Consulta às demais unidades demandantes acerca de possíveis alterações nas especificações e/ou quantidades previstas. </t>
  </si>
  <si>
    <t>1. No curso dos estudos preliminares.</t>
  </si>
  <si>
    <t>1. Unidades demandantes e outros órgão (se necessário), através de correios eletrônicos ou reuniões.</t>
  </si>
  <si>
    <r>
      <t xml:space="preserve">R1 - </t>
    </r>
    <r>
      <rPr>
        <sz val="8"/>
        <color rgb="FF000000"/>
        <rFont val="Calibri"/>
        <family val="2"/>
      </rPr>
      <t>Estudo 
Técnico
Preliminar - ETP
insatisfatório</t>
    </r>
  </si>
  <si>
    <r>
      <rPr>
        <b/>
        <sz val="10"/>
        <color rgb="FF000000"/>
        <rFont val="Calibri"/>
        <family val="2"/>
      </rPr>
      <t>R2</t>
    </r>
    <r>
      <rPr>
        <b/>
        <sz val="8"/>
        <color rgb="FF000000"/>
        <rFont val="Calibri"/>
        <family val="2"/>
        <charset val="1"/>
      </rPr>
      <t xml:space="preserve"> - </t>
    </r>
    <r>
      <rPr>
        <sz val="8"/>
        <color rgb="FF000000"/>
        <rFont val="Calibri"/>
        <family val="2"/>
        <charset val="1"/>
      </rPr>
      <t>Atraso na aprovação do ETP</t>
    </r>
  </si>
  <si>
    <t xml:space="preserve">1. Área demandante monitorar frequentemente o prazo de deflagração dos ETPs da unidade para início dos Estudos Preliminares com antecedência.
2. Lotação de servidores nas unidades demandantes com deficiência de pessoal para possibilitar o cumprimento dos prazos de elaboração do ETP e deflagração dos processos de contratação.
</t>
  </si>
  <si>
    <t>1. Antes do início dos Estudos Preliminares</t>
  </si>
  <si>
    <t>1. Até o final do planejamento.</t>
  </si>
  <si>
    <t>1. Unidades demandantes e SGP, via processo SEI ou reuniões.</t>
  </si>
  <si>
    <t>1. Unidades demandantes, via correio eletrônico.</t>
  </si>
  <si>
    <t xml:space="preserve">1. Definição de qualificação técnica compatível com o objeto a ser contratado.
2. Definição de prazos contratuais exequíveis.
</t>
  </si>
  <si>
    <r>
      <t xml:space="preserve">R3 - </t>
    </r>
    <r>
      <rPr>
        <sz val="8"/>
        <color rgb="FF000000"/>
        <rFont val="Calibri"/>
        <family val="2"/>
      </rPr>
      <t>Mora Contratual</t>
    </r>
  </si>
  <si>
    <t>Processo de aquisição de materiais elétricos e eletrônicos</t>
  </si>
  <si>
    <t>1. Fornecimento do material através das empresas de manutenção</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</si>
</sst>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b/>
      <i/>
      <sz val="9"/>
      <color rgb="FF000000"/>
      <name val="Calibri"/>
      <family val="2"/>
    </font>
    <font>
      <sz val="11"/>
      <color rgb="FF000000"/>
      <name val="Calibri"/>
      <family val="2"/>
    </font>
    <font>
      <sz val="10"/>
      <color rgb="FF000000"/>
      <name val="Calibri"/>
      <family val="2"/>
    </font>
    <font>
      <sz val="8"/>
      <color rgb="FF000000"/>
      <name val="Calibri"/>
      <family val="2"/>
    </font>
    <font>
      <sz val="8"/>
      <color rgb="FF000000"/>
      <name val="Calibri"/>
      <family val="2"/>
      <charset val="1"/>
    </font>
    <font>
      <b/>
      <sz val="10"/>
      <color rgb="FF000000"/>
      <name val="Calibri"/>
      <family val="2"/>
    </font>
    <font>
      <b/>
      <sz val="8"/>
      <color rgb="FF000000"/>
      <name val="Calibri"/>
      <family val="2"/>
    </font>
  </fonts>
  <fills count="17">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bgColor indexed="64"/>
      </patternFill>
    </fill>
  </fills>
  <borders count="2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indexed="64"/>
      </right>
      <top/>
      <bottom/>
      <diagonal/>
    </border>
  </borders>
  <cellStyleXfs count="2">
    <xf numFmtId="0" fontId="0" fillId="0" borderId="0"/>
    <xf numFmtId="0" fontId="32" fillId="0" borderId="0"/>
  </cellStyleXfs>
  <cellXfs count="187">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2" fillId="0" borderId="0" xfId="0" applyFont="1" applyAlignment="1" applyProtection="1">
      <alignment horizontal="left"/>
      <protection hidden="1"/>
    </xf>
    <xf numFmtId="0" fontId="0" fillId="0" borderId="0" xfId="0" applyBorder="1" applyProtection="1">
      <protection hidden="1"/>
    </xf>
    <xf numFmtId="0" fontId="11"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18" fillId="0" borderId="0" xfId="0" applyFont="1"/>
    <xf numFmtId="0" fontId="20" fillId="0" borderId="5" xfId="0" applyFont="1" applyBorder="1"/>
    <xf numFmtId="0" fontId="0" fillId="0" borderId="5" xfId="0" applyBorder="1" applyAlignment="1">
      <alignment horizontal="left" vertical="center" wrapText="1"/>
    </xf>
    <xf numFmtId="0" fontId="1" fillId="0" borderId="5" xfId="0" applyFont="1" applyBorder="1" applyAlignment="1">
      <alignment horizontal="center" vertical="center" wrapText="1"/>
    </xf>
    <xf numFmtId="0" fontId="0" fillId="0" borderId="5" xfId="0" applyBorder="1"/>
    <xf numFmtId="0" fontId="20" fillId="5" borderId="6" xfId="0" applyFont="1" applyFill="1" applyBorder="1" applyAlignment="1">
      <alignment horizontal="center" vertical="center" wrapText="1"/>
    </xf>
    <xf numFmtId="0" fontId="20" fillId="5" borderId="1"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24" fillId="0" borderId="8" xfId="0" applyFont="1" applyBorder="1" applyAlignment="1">
      <alignment horizontal="left" vertical="center" wrapText="1"/>
    </xf>
    <xf numFmtId="0" fontId="14" fillId="2" borderId="1" xfId="0" applyFont="1" applyFill="1" applyBorder="1" applyAlignment="1">
      <alignment horizontal="center" vertical="center" wrapText="1"/>
    </xf>
    <xf numFmtId="0" fontId="24" fillId="0" borderId="8" xfId="0" applyFont="1" applyBorder="1" applyAlignment="1">
      <alignment horizontal="right" vertical="center" wrapText="1"/>
    </xf>
    <xf numFmtId="0" fontId="24" fillId="0" borderId="9" xfId="0" applyFont="1" applyBorder="1" applyAlignment="1">
      <alignment horizontal="left" vertical="center" wrapText="1"/>
    </xf>
    <xf numFmtId="0" fontId="24" fillId="0" borderId="9" xfId="0" applyFont="1" applyBorder="1" applyAlignment="1">
      <alignment horizontal="right" vertical="center" wrapText="1"/>
    </xf>
    <xf numFmtId="0" fontId="32" fillId="0" borderId="0" xfId="1"/>
    <xf numFmtId="0" fontId="25" fillId="6" borderId="11" xfId="1" applyFont="1" applyFill="1" applyBorder="1" applyAlignment="1">
      <alignment horizontal="center" vertical="center" wrapText="1"/>
    </xf>
    <xf numFmtId="0" fontId="26" fillId="6" borderId="11" xfId="1" applyFont="1" applyFill="1" applyBorder="1" applyAlignment="1">
      <alignment horizontal="center" vertical="center" wrapText="1"/>
    </xf>
    <xf numFmtId="0" fontId="0" fillId="0" borderId="0" xfId="1" applyFont="1" applyBorder="1"/>
    <xf numFmtId="0" fontId="27" fillId="0" borderId="11" xfId="1" applyFont="1" applyBorder="1" applyAlignment="1">
      <alignment horizontal="center" vertical="center" wrapText="1"/>
    </xf>
    <xf numFmtId="0" fontId="27" fillId="0" borderId="11" xfId="1" applyFont="1" applyBorder="1" applyAlignment="1">
      <alignment vertical="center" wrapText="1"/>
    </xf>
    <xf numFmtId="0" fontId="27" fillId="0" borderId="11" xfId="1" applyFont="1" applyBorder="1" applyAlignment="1">
      <alignment horizontal="justify" vertical="center" wrapText="1"/>
    </xf>
    <xf numFmtId="0" fontId="32" fillId="7" borderId="0" xfId="1" applyFill="1"/>
    <xf numFmtId="0" fontId="0" fillId="7" borderId="0" xfId="1" applyFont="1" applyFill="1" applyBorder="1"/>
    <xf numFmtId="0" fontId="26" fillId="0" borderId="13" xfId="1" applyFont="1" applyBorder="1" applyAlignment="1">
      <alignment horizontal="center" vertical="center" wrapText="1"/>
    </xf>
    <xf numFmtId="0" fontId="27" fillId="0" borderId="14" xfId="1" applyFont="1" applyBorder="1" applyAlignment="1">
      <alignment horizontal="justify" vertical="center" wrapText="1"/>
    </xf>
    <xf numFmtId="0" fontId="27" fillId="6" borderId="16" xfId="1" applyFont="1" applyFill="1" applyBorder="1" applyAlignment="1">
      <alignment horizontal="center" vertical="center" wrapText="1"/>
    </xf>
    <xf numFmtId="0" fontId="27" fillId="6" borderId="17" xfId="1" applyFont="1" applyFill="1" applyBorder="1" applyAlignment="1">
      <alignment horizontal="center" vertical="center" wrapText="1"/>
    </xf>
    <xf numFmtId="0" fontId="27" fillId="0" borderId="0" xfId="1" applyFont="1" applyBorder="1" applyAlignment="1">
      <alignment horizontal="justify" vertical="center" wrapText="1"/>
    </xf>
    <xf numFmtId="0" fontId="27" fillId="0" borderId="0" xfId="1" applyFont="1" applyBorder="1" applyAlignment="1">
      <alignment horizontal="center" vertical="center" wrapText="1"/>
    </xf>
    <xf numFmtId="0" fontId="30" fillId="11" borderId="1" xfId="1" applyFont="1" applyFill="1" applyBorder="1" applyAlignment="1">
      <alignment horizontal="center" vertical="center" wrapText="1"/>
    </xf>
    <xf numFmtId="0" fontId="30" fillId="8" borderId="1" xfId="1" applyFont="1" applyFill="1" applyBorder="1" applyAlignment="1">
      <alignment horizontal="center" vertical="center" wrapText="1"/>
    </xf>
    <xf numFmtId="0" fontId="30" fillId="9" borderId="1" xfId="1" applyFont="1" applyFill="1" applyBorder="1" applyAlignment="1">
      <alignment horizontal="center" vertical="center" wrapText="1"/>
    </xf>
    <xf numFmtId="0" fontId="30" fillId="11" borderId="15" xfId="1" applyFont="1" applyFill="1" applyBorder="1" applyAlignment="1">
      <alignment horizontal="center" vertical="center" wrapText="1"/>
    </xf>
    <xf numFmtId="0" fontId="30" fillId="8" borderId="17" xfId="1" applyFont="1" applyFill="1" applyBorder="1" applyAlignment="1">
      <alignment horizontal="center" vertical="center" wrapText="1"/>
    </xf>
    <xf numFmtId="0" fontId="30" fillId="9" borderId="10" xfId="1" applyFont="1" applyFill="1" applyBorder="1" applyAlignment="1">
      <alignment horizontal="center" vertical="center" wrapText="1"/>
    </xf>
    <xf numFmtId="0" fontId="26" fillId="6" borderId="18" xfId="1" applyFont="1" applyFill="1" applyBorder="1" applyAlignment="1">
      <alignment horizontal="center" vertical="center" wrapText="1"/>
    </xf>
    <xf numFmtId="0" fontId="32" fillId="6" borderId="18" xfId="1" applyFill="1" applyBorder="1"/>
    <xf numFmtId="0" fontId="20" fillId="6" borderId="12" xfId="1" applyFont="1" applyFill="1" applyBorder="1"/>
    <xf numFmtId="0" fontId="26" fillId="10" borderId="11" xfId="1" applyFont="1" applyFill="1" applyBorder="1" applyAlignment="1">
      <alignment horizontal="center" vertical="center" wrapText="1"/>
    </xf>
    <xf numFmtId="0" fontId="27" fillId="0" borderId="18" xfId="1" applyFont="1" applyBorder="1" applyAlignment="1">
      <alignment horizontal="justify" vertical="center" wrapText="1"/>
    </xf>
    <xf numFmtId="0" fontId="31" fillId="0" borderId="11" xfId="1" applyFont="1" applyBorder="1" applyAlignment="1">
      <alignment horizontal="center" vertical="center" wrapText="1"/>
    </xf>
    <xf numFmtId="0" fontId="26" fillId="9" borderId="11" xfId="1" applyFont="1" applyFill="1" applyBorder="1" applyAlignment="1">
      <alignment horizontal="center" vertical="center" wrapText="1"/>
    </xf>
    <xf numFmtId="0" fontId="31" fillId="0" borderId="19" xfId="1" applyFont="1" applyBorder="1" applyAlignment="1">
      <alignment horizontal="center" vertical="center" wrapText="1"/>
    </xf>
    <xf numFmtId="0" fontId="31" fillId="0" borderId="15" xfId="1" applyFont="1" applyBorder="1" applyAlignment="1">
      <alignment horizontal="center" vertical="center" wrapText="1"/>
    </xf>
    <xf numFmtId="0" fontId="26" fillId="8" borderId="11" xfId="1" applyFont="1" applyFill="1" applyBorder="1" applyAlignment="1">
      <alignment horizontal="center" vertical="center" wrapText="1"/>
    </xf>
    <xf numFmtId="0" fontId="26" fillId="12" borderId="11" xfId="1" applyFont="1" applyFill="1" applyBorder="1" applyAlignment="1">
      <alignment horizontal="center" vertical="center" wrapText="1"/>
    </xf>
    <xf numFmtId="0" fontId="26" fillId="9" borderId="13" xfId="1" applyFont="1" applyFill="1" applyBorder="1" applyAlignment="1">
      <alignment horizontal="justify" vertical="center" wrapText="1"/>
    </xf>
    <xf numFmtId="0" fontId="26" fillId="10" borderId="20" xfId="1" applyFont="1" applyFill="1" applyBorder="1" applyAlignment="1">
      <alignment horizontal="justify" vertical="center" wrapText="1"/>
    </xf>
    <xf numFmtId="0" fontId="27" fillId="9" borderId="14" xfId="1" applyFont="1" applyFill="1" applyBorder="1" applyAlignment="1">
      <alignment horizontal="justify" vertical="center" wrapText="1"/>
    </xf>
    <xf numFmtId="0" fontId="27" fillId="10" borderId="16" xfId="1" applyFont="1" applyFill="1" applyBorder="1" applyAlignment="1">
      <alignment horizontal="justify" vertical="center" wrapText="1"/>
    </xf>
    <xf numFmtId="0" fontId="27" fillId="9" borderId="15" xfId="1" applyFont="1" applyFill="1" applyBorder="1" applyAlignment="1">
      <alignment horizontal="justify" vertical="center" wrapText="1"/>
    </xf>
    <xf numFmtId="0" fontId="27" fillId="10" borderId="17" xfId="1" applyFont="1" applyFill="1" applyBorder="1" applyAlignment="1">
      <alignment horizontal="justify" vertical="center" wrapText="1"/>
    </xf>
    <xf numFmtId="0" fontId="26" fillId="11" borderId="14" xfId="1" applyFont="1" applyFill="1" applyBorder="1" applyAlignment="1">
      <alignment horizontal="justify" vertical="center" wrapText="1"/>
    </xf>
    <xf numFmtId="0" fontId="26" fillId="8" borderId="16" xfId="1" applyFont="1" applyFill="1" applyBorder="1" applyAlignment="1">
      <alignment horizontal="justify" vertical="center" wrapText="1"/>
    </xf>
    <xf numFmtId="0" fontId="27" fillId="11" borderId="14" xfId="1" applyFont="1" applyFill="1" applyBorder="1" applyAlignment="1">
      <alignment horizontal="justify" vertical="center" wrapText="1"/>
    </xf>
    <xf numFmtId="0" fontId="27" fillId="8" borderId="16" xfId="1" applyFont="1" applyFill="1" applyBorder="1" applyAlignment="1">
      <alignment horizontal="justify" vertical="center" wrapText="1"/>
    </xf>
    <xf numFmtId="0" fontId="32" fillId="8" borderId="16" xfId="1" applyFill="1" applyBorder="1" applyAlignment="1">
      <alignment vertical="top" wrapText="1"/>
    </xf>
    <xf numFmtId="0" fontId="27" fillId="11" borderId="15" xfId="1" applyFont="1" applyFill="1" applyBorder="1" applyAlignment="1">
      <alignment horizontal="justify" vertical="center" wrapText="1"/>
    </xf>
    <xf numFmtId="0" fontId="32" fillId="8" borderId="17" xfId="1" applyFill="1" applyBorder="1" applyAlignment="1">
      <alignment vertical="top" wrapText="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vertical="center" wrapText="1"/>
      <protection hidden="1"/>
    </xf>
    <xf numFmtId="0" fontId="4" fillId="2" borderId="0" xfId="0" applyFont="1" applyFill="1" applyBorder="1" applyAlignment="1" applyProtection="1">
      <alignment vertical="center" wrapText="1"/>
      <protection hidden="1"/>
    </xf>
    <xf numFmtId="0" fontId="35" fillId="0" borderId="0" xfId="0" applyFont="1" applyFill="1" applyBorder="1" applyAlignment="1" applyProtection="1">
      <alignment vertical="center" wrapText="1"/>
      <protection hidden="1"/>
    </xf>
    <xf numFmtId="0" fontId="36" fillId="0" borderId="0" xfId="0" applyFont="1" applyFill="1" applyBorder="1" applyAlignment="1" applyProtection="1">
      <alignment vertical="center" wrapText="1"/>
      <protection hidden="1"/>
    </xf>
    <xf numFmtId="0" fontId="35" fillId="0" borderId="0" xfId="0" applyFont="1" applyFill="1" applyProtection="1">
      <protection hidden="1"/>
    </xf>
    <xf numFmtId="0" fontId="35" fillId="0" borderId="0" xfId="0" applyFont="1" applyFill="1"/>
    <xf numFmtId="0" fontId="0" fillId="0" borderId="0" xfId="0" applyAlignment="1" applyProtection="1">
      <alignment vertical="center"/>
      <protection hidden="1"/>
    </xf>
    <xf numFmtId="0" fontId="0" fillId="0" borderId="0" xfId="0" applyBorder="1" applyAlignment="1" applyProtection="1">
      <alignment vertical="center"/>
      <protection hidden="1"/>
    </xf>
    <xf numFmtId="0" fontId="0" fillId="16" borderId="0" xfId="0" applyFill="1" applyProtection="1">
      <protection hidden="1"/>
    </xf>
    <xf numFmtId="0" fontId="1" fillId="0" borderId="1" xfId="0" applyFont="1" applyBorder="1" applyAlignment="1" applyProtection="1">
      <alignment horizontal="center" vertical="center" wrapText="1"/>
    </xf>
    <xf numFmtId="0" fontId="40" fillId="0" borderId="1" xfId="0" applyFont="1" applyBorder="1" applyAlignment="1" applyProtection="1">
      <alignment horizontal="center" vertical="center" wrapText="1"/>
    </xf>
    <xf numFmtId="0" fontId="5" fillId="3" borderId="1" xfId="0" applyFont="1" applyFill="1" applyBorder="1" applyAlignment="1" applyProtection="1">
      <protection locked="0"/>
    </xf>
    <xf numFmtId="0" fontId="0" fillId="0" borderId="24" xfId="0" applyBorder="1" applyAlignment="1" applyProtection="1">
      <protection hidden="1"/>
    </xf>
    <xf numFmtId="0" fontId="5" fillId="3" borderId="8" xfId="0" applyFont="1" applyFill="1" applyBorder="1" applyAlignment="1" applyProtection="1">
      <alignment horizontal="center"/>
      <protection locked="0"/>
    </xf>
    <xf numFmtId="0" fontId="1" fillId="2" borderId="6" xfId="0" applyFont="1" applyFill="1" applyBorder="1" applyAlignment="1" applyProtection="1">
      <alignment horizontal="center" vertical="center" wrapText="1"/>
      <protection hidden="1"/>
    </xf>
    <xf numFmtId="0" fontId="14" fillId="2" borderId="6" xfId="0" applyFont="1" applyFill="1" applyBorder="1" applyAlignment="1" applyProtection="1">
      <alignment vertical="center" wrapText="1"/>
      <protection hidden="1"/>
    </xf>
    <xf numFmtId="0" fontId="1" fillId="0" borderId="0" xfId="0" applyFont="1" applyFill="1" applyBorder="1" applyProtection="1">
      <protection hidden="1"/>
    </xf>
    <xf numFmtId="0" fontId="0" fillId="0" borderId="0" xfId="0" applyFill="1" applyBorder="1" applyProtection="1">
      <protection hidden="1"/>
    </xf>
    <xf numFmtId="0" fontId="1" fillId="0" borderId="25" xfId="0" applyFont="1" applyBorder="1" applyProtection="1">
      <protection hidden="1"/>
    </xf>
    <xf numFmtId="0" fontId="0" fillId="0" borderId="5" xfId="0" applyBorder="1" applyProtection="1">
      <protection hidden="1"/>
    </xf>
    <xf numFmtId="0" fontId="0" fillId="0" borderId="7" xfId="0" applyBorder="1" applyProtection="1">
      <protection hidden="1"/>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0" fillId="0" borderId="23" xfId="0" applyBorder="1" applyAlignment="1" applyProtection="1">
      <alignment horizontal="center"/>
      <protection hidden="1"/>
    </xf>
    <xf numFmtId="0" fontId="0" fillId="0" borderId="23" xfId="0" applyBorder="1" applyAlignment="1" applyProtection="1">
      <protection hidden="1"/>
    </xf>
    <xf numFmtId="0" fontId="0" fillId="0" borderId="23" xfId="0" applyBorder="1" applyProtection="1">
      <protection hidden="1"/>
    </xf>
    <xf numFmtId="0" fontId="0" fillId="0" borderId="24" xfId="0" applyBorder="1" applyProtection="1">
      <protection hidden="1"/>
    </xf>
    <xf numFmtId="0" fontId="1" fillId="0" borderId="3" xfId="0" applyFont="1" applyFill="1" applyBorder="1" applyProtection="1">
      <protection hidden="1"/>
    </xf>
    <xf numFmtId="0" fontId="0" fillId="0" borderId="26" xfId="0" applyFill="1" applyBorder="1" applyProtection="1">
      <protection hidden="1"/>
    </xf>
    <xf numFmtId="0" fontId="1" fillId="0" borderId="3" xfId="0" applyFont="1" applyBorder="1" applyProtection="1">
      <protection hidden="1"/>
    </xf>
    <xf numFmtId="0" fontId="0" fillId="0" borderId="26" xfId="0" applyBorder="1" applyProtection="1">
      <protection hidden="1"/>
    </xf>
    <xf numFmtId="0" fontId="0" fillId="0" borderId="22" xfId="0" applyBorder="1" applyAlignment="1" applyProtection="1">
      <alignment vertical="center"/>
      <protection hidden="1"/>
    </xf>
    <xf numFmtId="0" fontId="0" fillId="0" borderId="23" xfId="0" applyBorder="1" applyAlignment="1" applyProtection="1">
      <alignment vertical="center"/>
      <protection hidden="1"/>
    </xf>
    <xf numFmtId="0" fontId="0" fillId="0" borderId="24" xfId="0" applyBorder="1" applyAlignment="1" applyProtection="1">
      <alignment vertical="center"/>
      <protection hidden="1"/>
    </xf>
    <xf numFmtId="0" fontId="0" fillId="0" borderId="3" xfId="0" applyBorder="1" applyProtection="1">
      <protection hidden="1"/>
    </xf>
    <xf numFmtId="0" fontId="35" fillId="0" borderId="22" xfId="0" applyFont="1" applyFill="1" applyBorder="1" applyAlignment="1" applyProtection="1">
      <alignment horizontal="center" vertical="center" wrapText="1"/>
      <protection hidden="1"/>
    </xf>
    <xf numFmtId="0" fontId="35" fillId="0" borderId="23" xfId="0" applyFont="1" applyFill="1" applyBorder="1" applyAlignment="1" applyProtection="1">
      <alignment horizontal="center" vertical="center" wrapText="1"/>
      <protection hidden="1"/>
    </xf>
    <xf numFmtId="0" fontId="36" fillId="0" borderId="23" xfId="0" applyFont="1" applyFill="1" applyBorder="1" applyAlignment="1" applyProtection="1">
      <alignment horizontal="left" wrapText="1"/>
      <protection locked="0"/>
    </xf>
    <xf numFmtId="0" fontId="36" fillId="0" borderId="24" xfId="0" applyFont="1" applyFill="1" applyBorder="1" applyAlignment="1" applyProtection="1">
      <alignment horizontal="left" wrapText="1"/>
      <protection locked="0"/>
    </xf>
    <xf numFmtId="0" fontId="3" fillId="0" borderId="3" xfId="0" applyFont="1" applyBorder="1" applyAlignment="1" applyProtection="1">
      <alignment horizontal="left" wrapText="1"/>
      <protection hidden="1"/>
    </xf>
    <xf numFmtId="0" fontId="3" fillId="0" borderId="26" xfId="0" applyFont="1" applyBorder="1" applyAlignment="1" applyProtection="1">
      <alignment horizontal="left" wrapText="1"/>
      <protection hidden="1"/>
    </xf>
    <xf numFmtId="0" fontId="35" fillId="0" borderId="22" xfId="0" applyFont="1" applyFill="1" applyBorder="1" applyAlignment="1" applyProtection="1">
      <alignment horizontal="left" vertical="center"/>
      <protection hidden="1"/>
    </xf>
    <xf numFmtId="0" fontId="35" fillId="0" borderId="23" xfId="0" applyFont="1" applyFill="1" applyBorder="1" applyAlignment="1" applyProtection="1">
      <alignment horizontal="left" vertical="center"/>
      <protection hidden="1"/>
    </xf>
    <xf numFmtId="0" fontId="35" fillId="0" borderId="23" xfId="0" applyFont="1" applyFill="1" applyBorder="1" applyProtection="1">
      <protection hidden="1"/>
    </xf>
    <xf numFmtId="0" fontId="35" fillId="0" borderId="23" xfId="0" applyFont="1" applyFill="1" applyBorder="1" applyAlignment="1" applyProtection="1">
      <alignment horizontal="left" vertical="center"/>
      <protection locked="0"/>
    </xf>
    <xf numFmtId="0" fontId="35" fillId="0" borderId="24" xfId="0" applyFont="1" applyFill="1" applyBorder="1" applyAlignment="1" applyProtection="1">
      <alignment horizontal="left" vertical="center"/>
      <protection locked="0"/>
    </xf>
    <xf numFmtId="0" fontId="1" fillId="0" borderId="5" xfId="0" applyFont="1" applyBorder="1" applyProtection="1">
      <protection hidden="1"/>
    </xf>
    <xf numFmtId="0" fontId="1" fillId="2" borderId="6" xfId="0" applyFont="1" applyFill="1" applyBorder="1" applyAlignment="1" applyProtection="1">
      <alignment horizontal="center" vertical="center" wrapText="1"/>
      <protection hidden="1"/>
    </xf>
    <xf numFmtId="0" fontId="5" fillId="3" borderId="1" xfId="0" applyFont="1" applyFill="1" applyBorder="1" applyAlignment="1" applyProtection="1">
      <alignment horizontal="center" vertical="center" wrapText="1"/>
      <protection locked="0"/>
    </xf>
    <xf numFmtId="0" fontId="5" fillId="3" borderId="21"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1" fillId="3" borderId="22" xfId="0" applyFont="1" applyFill="1" applyBorder="1" applyAlignment="1" applyProtection="1">
      <alignment horizontal="left" wrapText="1"/>
      <protection locked="0"/>
    </xf>
    <xf numFmtId="0" fontId="1" fillId="3" borderId="23" xfId="0" applyFont="1" applyFill="1" applyBorder="1" applyAlignment="1" applyProtection="1">
      <alignment horizontal="left" wrapText="1"/>
      <protection locked="0"/>
    </xf>
    <xf numFmtId="0" fontId="1" fillId="3" borderId="24" xfId="0" applyFont="1" applyFill="1" applyBorder="1" applyAlignment="1" applyProtection="1">
      <alignment horizontal="left" wrapText="1"/>
      <protection locked="0"/>
    </xf>
    <xf numFmtId="0" fontId="0" fillId="3" borderId="8" xfId="0" applyFill="1" applyBorder="1" applyAlignment="1" applyProtection="1">
      <alignment horizontal="center"/>
      <protection locked="0"/>
    </xf>
    <xf numFmtId="0" fontId="12" fillId="0" borderId="8" xfId="0" applyFont="1" applyBorder="1" applyAlignment="1" applyProtection="1">
      <alignment horizontal="center" vertical="center" wrapText="1"/>
      <protection hidden="1"/>
    </xf>
    <xf numFmtId="0" fontId="1" fillId="3" borderId="1" xfId="0" applyFont="1" applyFill="1" applyBorder="1" applyAlignment="1" applyProtection="1">
      <alignment horizontal="left" wrapText="1"/>
      <protection locked="0"/>
    </xf>
    <xf numFmtId="0" fontId="1" fillId="3" borderId="1" xfId="0" applyFont="1" applyFill="1" applyBorder="1" applyAlignment="1" applyProtection="1">
      <alignment horizontal="left"/>
      <protection locked="0"/>
    </xf>
    <xf numFmtId="0" fontId="0" fillId="3" borderId="1" xfId="0" applyFill="1" applyBorder="1" applyAlignment="1" applyProtection="1">
      <alignment horizontal="center"/>
      <protection locked="0"/>
    </xf>
    <xf numFmtId="0" fontId="12" fillId="0" borderId="1" xfId="0" applyFont="1" applyBorder="1" applyAlignment="1" applyProtection="1">
      <alignment horizontal="center" vertical="center" wrapText="1"/>
      <protection hidden="1"/>
    </xf>
    <xf numFmtId="0" fontId="5" fillId="3" borderId="1" xfId="0" applyFont="1" applyFill="1" applyBorder="1" applyAlignment="1" applyProtection="1">
      <alignment horizontal="center" wrapText="1"/>
      <protection locked="0"/>
    </xf>
    <xf numFmtId="0" fontId="34" fillId="15" borderId="1" xfId="0" applyFont="1" applyFill="1" applyBorder="1" applyAlignment="1" applyProtection="1">
      <alignment horizontal="center" vertical="center"/>
      <protection hidden="1"/>
    </xf>
    <xf numFmtId="0" fontId="16" fillId="13" borderId="1" xfId="0" applyFont="1" applyFill="1" applyBorder="1" applyAlignment="1" applyProtection="1">
      <alignment horizontal="center" vertical="center"/>
      <protection hidden="1"/>
    </xf>
    <xf numFmtId="0" fontId="34" fillId="14" borderId="21" xfId="0" applyFont="1" applyFill="1" applyBorder="1" applyAlignment="1" applyProtection="1">
      <alignment horizontal="center" vertical="center"/>
      <protection hidden="1"/>
    </xf>
    <xf numFmtId="0" fontId="34" fillId="14" borderId="4" xfId="0" applyFont="1" applyFill="1" applyBorder="1" applyAlignment="1" applyProtection="1">
      <alignment horizontal="center" vertical="center"/>
      <protection hidden="1"/>
    </xf>
    <xf numFmtId="0" fontId="34" fillId="14" borderId="1" xfId="0" applyFont="1" applyFill="1" applyBorder="1" applyAlignment="1" applyProtection="1">
      <alignment horizontal="center" vertical="center"/>
      <protection hidden="1"/>
    </xf>
    <xf numFmtId="0" fontId="5" fillId="3" borderId="1" xfId="0" applyFont="1" applyFill="1" applyBorder="1" applyAlignment="1" applyProtection="1">
      <alignment horizontal="left" wrapText="1"/>
      <protection locked="0"/>
    </xf>
    <xf numFmtId="0" fontId="1" fillId="0" borderId="25" xfId="0" applyFont="1" applyBorder="1" applyAlignment="1" applyProtection="1">
      <alignment horizontal="left" wrapText="1"/>
      <protection hidden="1"/>
    </xf>
    <xf numFmtId="0" fontId="1" fillId="0" borderId="5" xfId="0" applyFont="1" applyBorder="1" applyAlignment="1" applyProtection="1">
      <alignment horizontal="left" wrapText="1"/>
      <protection hidden="1"/>
    </xf>
    <xf numFmtId="0" fontId="1" fillId="0" borderId="7" xfId="0" applyFont="1" applyBorder="1" applyAlignment="1" applyProtection="1">
      <alignment horizontal="left" wrapText="1"/>
      <protection hidden="1"/>
    </xf>
    <xf numFmtId="0" fontId="14" fillId="2" borderId="6" xfId="0" applyFont="1" applyFill="1" applyBorder="1" applyAlignment="1" applyProtection="1">
      <alignment horizontal="center" vertical="center" wrapText="1"/>
      <protection hidden="1"/>
    </xf>
    <xf numFmtId="0" fontId="0" fillId="0" borderId="0" xfId="0" applyBorder="1" applyAlignment="1" applyProtection="1">
      <alignment horizontal="center"/>
      <protection hidden="1"/>
    </xf>
    <xf numFmtId="0" fontId="1" fillId="0" borderId="6" xfId="0" applyFont="1" applyBorder="1" applyAlignment="1" applyProtection="1">
      <alignment horizontal="left" wrapText="1"/>
      <protection hidden="1"/>
    </xf>
    <xf numFmtId="0" fontId="1" fillId="2" borderId="1" xfId="0" applyFont="1" applyFill="1" applyBorder="1" applyAlignment="1" applyProtection="1">
      <alignment horizontal="center" vertical="center" wrapText="1"/>
      <protection hidden="1"/>
    </xf>
    <xf numFmtId="0" fontId="5" fillId="3" borderId="2" xfId="0" applyFont="1" applyFill="1" applyBorder="1" applyAlignment="1" applyProtection="1">
      <alignment horizontal="center" vertical="center" wrapText="1"/>
      <protection locked="0"/>
    </xf>
    <xf numFmtId="0" fontId="3" fillId="0" borderId="3" xfId="0" applyFont="1" applyBorder="1" applyAlignment="1" applyProtection="1">
      <alignment horizontal="center" wrapText="1"/>
      <protection hidden="1"/>
    </xf>
    <xf numFmtId="0" fontId="3" fillId="0" borderId="0" xfId="0" applyFont="1" applyBorder="1" applyAlignment="1" applyProtection="1">
      <alignment horizontal="center" wrapText="1"/>
      <protection hidden="1"/>
    </xf>
    <xf numFmtId="0" fontId="3" fillId="0" borderId="26" xfId="0" applyFont="1" applyBorder="1" applyAlignment="1" applyProtection="1">
      <alignment horizontal="center" wrapText="1"/>
      <protection hidden="1"/>
    </xf>
    <xf numFmtId="0" fontId="3" fillId="0" borderId="25" xfId="0" applyFont="1" applyBorder="1" applyAlignment="1" applyProtection="1">
      <alignment horizontal="center" vertical="center"/>
      <protection hidden="1"/>
    </xf>
    <xf numFmtId="0" fontId="3" fillId="0" borderId="5" xfId="0" applyFont="1" applyBorder="1" applyAlignment="1" applyProtection="1">
      <alignment horizontal="center" vertical="center"/>
      <protection hidden="1"/>
    </xf>
    <xf numFmtId="0" fontId="3" fillId="0" borderId="7" xfId="0" applyFont="1" applyBorder="1" applyAlignment="1" applyProtection="1">
      <alignment horizontal="center" vertical="center"/>
      <protection hidden="1"/>
    </xf>
    <xf numFmtId="0" fontId="5" fillId="3" borderId="21"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0" fontId="1" fillId="0" borderId="22" xfId="0" applyFont="1" applyBorder="1" applyAlignment="1" applyProtection="1">
      <alignment horizontal="center"/>
      <protection hidden="1"/>
    </xf>
    <xf numFmtId="0" fontId="1" fillId="0" borderId="23" xfId="0" applyFont="1" applyBorder="1" applyAlignment="1" applyProtection="1">
      <alignment horizontal="center"/>
      <protection hidden="1"/>
    </xf>
    <xf numFmtId="0" fontId="1" fillId="0" borderId="24" xfId="0" applyFont="1" applyBorder="1" applyAlignment="1" applyProtection="1">
      <alignment horizontal="center"/>
      <protection hidden="1"/>
    </xf>
    <xf numFmtId="0" fontId="1" fillId="0" borderId="3" xfId="0" applyFont="1" applyBorder="1" applyAlignment="1" applyProtection="1">
      <alignment horizontal="center"/>
      <protection hidden="1"/>
    </xf>
    <xf numFmtId="0" fontId="1" fillId="0" borderId="0" xfId="0" applyFont="1" applyBorder="1" applyAlignment="1" applyProtection="1">
      <alignment horizontal="center"/>
      <protection hidden="1"/>
    </xf>
    <xf numFmtId="0" fontId="1" fillId="0" borderId="26" xfId="0" applyFont="1" applyBorder="1" applyAlignment="1" applyProtection="1">
      <alignment horizontal="center"/>
      <protection hidden="1"/>
    </xf>
    <xf numFmtId="0" fontId="1" fillId="2" borderId="3" xfId="0" applyFont="1" applyFill="1" applyBorder="1" applyAlignment="1" applyProtection="1">
      <alignment horizontal="left" vertical="center"/>
      <protection hidden="1"/>
    </xf>
    <xf numFmtId="0" fontId="1" fillId="2" borderId="0" xfId="0" applyFont="1" applyFill="1" applyBorder="1" applyAlignment="1" applyProtection="1">
      <alignment horizontal="left" vertical="center"/>
      <protection hidden="1"/>
    </xf>
    <xf numFmtId="0" fontId="1" fillId="2" borderId="26" xfId="0" applyFont="1" applyFill="1" applyBorder="1" applyAlignment="1" applyProtection="1">
      <alignment horizontal="left" vertical="center"/>
      <protection hidden="1"/>
    </xf>
    <xf numFmtId="0" fontId="1" fillId="2" borderId="25" xfId="0" applyFont="1" applyFill="1" applyBorder="1" applyAlignment="1" applyProtection="1">
      <alignment horizontal="left" vertical="center"/>
      <protection hidden="1"/>
    </xf>
    <xf numFmtId="0" fontId="1" fillId="2" borderId="5" xfId="0" applyFont="1" applyFill="1" applyBorder="1" applyAlignment="1" applyProtection="1">
      <alignment horizontal="left" vertical="center"/>
      <protection hidden="1"/>
    </xf>
    <xf numFmtId="0" fontId="1" fillId="2" borderId="7" xfId="0" applyFont="1" applyFill="1" applyBorder="1" applyAlignment="1" applyProtection="1">
      <alignment horizontal="left" vertical="center"/>
      <protection hidden="1"/>
    </xf>
    <xf numFmtId="0" fontId="0" fillId="3" borderId="6" xfId="0" applyFont="1" applyFill="1" applyBorder="1" applyAlignment="1" applyProtection="1">
      <alignment horizontal="left" vertical="center" wrapText="1"/>
      <protection locked="0"/>
    </xf>
    <xf numFmtId="0" fontId="0" fillId="3" borderId="6" xfId="0" applyFont="1" applyFill="1" applyBorder="1" applyAlignment="1" applyProtection="1">
      <alignment horizontal="left" vertical="center"/>
      <protection locked="0"/>
    </xf>
    <xf numFmtId="0" fontId="0" fillId="3" borderId="8" xfId="0" applyFont="1" applyFill="1" applyBorder="1" applyAlignment="1" applyProtection="1">
      <alignment horizontal="left" vertical="center"/>
      <protection locked="0"/>
    </xf>
    <xf numFmtId="0" fontId="17" fillId="4" borderId="1" xfId="0" applyFont="1" applyFill="1" applyBorder="1" applyAlignment="1">
      <alignment horizontal="center"/>
    </xf>
    <xf numFmtId="0" fontId="1" fillId="0" borderId="10" xfId="1" applyFont="1" applyBorder="1" applyAlignment="1">
      <alignment horizontal="center"/>
    </xf>
    <xf numFmtId="0" fontId="26" fillId="6" borderId="13" xfId="1" applyFont="1" applyFill="1" applyBorder="1" applyAlignment="1">
      <alignment horizontal="center" vertical="center" wrapText="1"/>
    </xf>
    <xf numFmtId="0" fontId="27" fillId="0" borderId="11" xfId="1" applyFont="1" applyBorder="1" applyAlignment="1">
      <alignment horizontal="center" vertical="center" wrapText="1"/>
    </xf>
    <xf numFmtId="0" fontId="27" fillId="0" borderId="14" xfId="1" applyFont="1" applyBorder="1" applyAlignment="1">
      <alignment horizontal="center" vertical="center" wrapText="1"/>
    </xf>
    <xf numFmtId="0" fontId="27" fillId="8" borderId="11" xfId="1" applyFont="1" applyFill="1" applyBorder="1" applyAlignment="1">
      <alignment horizontal="center" vertical="center" wrapText="1"/>
    </xf>
    <xf numFmtId="0" fontId="29" fillId="6" borderId="1" xfId="1" applyFont="1" applyFill="1" applyBorder="1" applyAlignment="1">
      <alignment horizontal="center" vertical="center" wrapText="1"/>
    </xf>
    <xf numFmtId="0" fontId="30" fillId="10" borderId="1" xfId="1" applyFont="1" applyFill="1" applyBorder="1" applyAlignment="1">
      <alignment horizontal="center" vertical="center" wrapText="1"/>
    </xf>
    <xf numFmtId="0" fontId="1" fillId="0" borderId="0" xfId="1" applyFont="1" applyBorder="1" applyAlignment="1">
      <alignment horizontal="center"/>
    </xf>
    <xf numFmtId="0" fontId="27" fillId="6" borderId="11" xfId="1" applyFont="1" applyFill="1" applyBorder="1" applyAlignment="1">
      <alignment horizontal="center" vertical="center" wrapText="1"/>
    </xf>
    <xf numFmtId="0" fontId="27" fillId="11" borderId="11" xfId="1" applyFont="1" applyFill="1" applyBorder="1" applyAlignment="1">
      <alignment horizontal="center" vertical="center" wrapText="1"/>
    </xf>
    <xf numFmtId="0" fontId="27" fillId="9" borderId="11" xfId="1" applyFont="1" applyFill="1" applyBorder="1" applyAlignment="1">
      <alignment horizontal="center" vertical="center" wrapText="1"/>
    </xf>
    <xf numFmtId="0" fontId="27" fillId="10" borderId="11" xfId="1" applyFont="1" applyFill="1" applyBorder="1" applyAlignment="1">
      <alignment horizontal="center" vertical="center" wrapText="1"/>
    </xf>
    <xf numFmtId="0" fontId="26" fillId="0" borderId="11" xfId="1" applyFont="1" applyBorder="1" applyAlignment="1">
      <alignment horizontal="center" vertical="center" wrapText="1"/>
    </xf>
    <xf numFmtId="0" fontId="27" fillId="0" borderId="12" xfId="1" applyFont="1" applyBorder="1" applyAlignment="1">
      <alignment horizontal="justify" vertical="center" wrapText="1"/>
    </xf>
    <xf numFmtId="0" fontId="26" fillId="0" borderId="15" xfId="1" applyFont="1" applyBorder="1" applyAlignment="1">
      <alignment horizontal="center" vertical="center" wrapText="1"/>
    </xf>
    <xf numFmtId="0" fontId="27" fillId="0" borderId="11" xfId="1" applyFont="1" applyBorder="1" applyAlignment="1">
      <alignment horizontal="justify"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28440</xdr:colOff>
      <xdr:row>39</xdr:row>
      <xdr:rowOff>9360</xdr:rowOff>
    </xdr:from>
    <xdr:to>
      <xdr:col>11</xdr:col>
      <xdr:colOff>471960</xdr:colOff>
      <xdr:row>40</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43"/>
  <sheetViews>
    <sheetView showGridLines="0" tabSelected="1" zoomScaleNormal="100" zoomScaleSheetLayoutView="110" zoomScalePageLayoutView="110" workbookViewId="0">
      <selection activeCell="F8" sqref="F8:M8"/>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10.42578125" style="1" customWidth="1"/>
    <col min="7" max="7" width="13.5703125" style="1" customWidth="1"/>
    <col min="8" max="8" width="3.285156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029" x14ac:dyDescent="0.25">
      <c r="A1" s="155" t="s">
        <v>0</v>
      </c>
      <c r="B1" s="156"/>
      <c r="C1" s="156"/>
      <c r="D1" s="156"/>
      <c r="E1" s="156"/>
      <c r="F1" s="156"/>
      <c r="G1" s="156"/>
      <c r="H1" s="156"/>
      <c r="I1" s="156"/>
      <c r="J1" s="156"/>
      <c r="K1" s="156"/>
      <c r="L1" s="156"/>
      <c r="M1" s="157"/>
    </row>
    <row r="2" spans="1:1029" x14ac:dyDescent="0.25">
      <c r="A2" s="158" t="s">
        <v>1</v>
      </c>
      <c r="B2" s="159"/>
      <c r="C2" s="159"/>
      <c r="D2" s="159"/>
      <c r="E2" s="159"/>
      <c r="F2" s="159"/>
      <c r="G2" s="159"/>
      <c r="H2" s="159"/>
      <c r="I2" s="159"/>
      <c r="J2" s="159"/>
      <c r="K2" s="159"/>
      <c r="L2" s="159"/>
      <c r="M2" s="160"/>
    </row>
    <row r="3" spans="1:1029" x14ac:dyDescent="0.25">
      <c r="A3" s="89"/>
      <c r="B3" s="117"/>
      <c r="C3" s="117"/>
      <c r="D3" s="117"/>
      <c r="E3" s="117"/>
      <c r="F3" s="117"/>
      <c r="G3" s="117"/>
      <c r="H3" s="117"/>
      <c r="I3" s="90"/>
      <c r="J3" s="90"/>
      <c r="K3" s="90"/>
      <c r="L3" s="90"/>
      <c r="M3" s="91"/>
    </row>
    <row r="4" spans="1:1029" x14ac:dyDescent="0.25">
      <c r="A4" s="161" t="s">
        <v>2</v>
      </c>
      <c r="B4" s="162"/>
      <c r="C4" s="162"/>
      <c r="D4" s="162"/>
      <c r="E4" s="162"/>
      <c r="F4" s="162"/>
      <c r="G4" s="163"/>
      <c r="H4" s="2"/>
      <c r="I4" s="167" t="s">
        <v>153</v>
      </c>
      <c r="J4" s="168"/>
      <c r="K4" s="168"/>
      <c r="L4" s="168"/>
      <c r="M4" s="168"/>
    </row>
    <row r="5" spans="1:1029" ht="73.5" customHeight="1" x14ac:dyDescent="0.25">
      <c r="A5" s="164"/>
      <c r="B5" s="165"/>
      <c r="C5" s="165"/>
      <c r="D5" s="165"/>
      <c r="E5" s="165"/>
      <c r="F5" s="165"/>
      <c r="G5" s="166"/>
      <c r="I5" s="169"/>
      <c r="J5" s="169"/>
      <c r="K5" s="169"/>
      <c r="L5" s="169"/>
      <c r="M5" s="169"/>
    </row>
    <row r="6" spans="1:1029" s="76" customFormat="1" ht="14.25" customHeight="1" x14ac:dyDescent="0.25">
      <c r="A6" s="112"/>
      <c r="B6" s="113"/>
      <c r="C6" s="113"/>
      <c r="D6" s="113"/>
      <c r="E6" s="113"/>
      <c r="F6" s="113"/>
      <c r="G6" s="113"/>
      <c r="H6" s="114"/>
      <c r="I6" s="115"/>
      <c r="J6" s="115"/>
      <c r="K6" s="115"/>
      <c r="L6" s="115"/>
      <c r="M6" s="116"/>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c r="FJ6" s="75"/>
      <c r="FK6" s="75"/>
      <c r="FL6" s="75"/>
      <c r="FM6" s="75"/>
      <c r="FN6" s="75"/>
      <c r="FO6" s="75"/>
      <c r="FP6" s="75"/>
      <c r="FQ6" s="75"/>
      <c r="FR6" s="75"/>
      <c r="FS6" s="75"/>
      <c r="FT6" s="75"/>
      <c r="FU6" s="75"/>
      <c r="FV6" s="75"/>
      <c r="FW6" s="75"/>
      <c r="FX6" s="75"/>
      <c r="FY6" s="75"/>
      <c r="FZ6" s="75"/>
      <c r="GA6" s="75"/>
      <c r="GB6" s="75"/>
      <c r="GC6" s="75"/>
      <c r="GD6" s="75"/>
      <c r="GE6" s="75"/>
      <c r="GF6" s="75"/>
      <c r="GG6" s="75"/>
      <c r="GH6" s="75"/>
      <c r="GI6" s="75"/>
      <c r="GJ6" s="75"/>
      <c r="GK6" s="75"/>
      <c r="GL6" s="75"/>
      <c r="GM6" s="75"/>
      <c r="GN6" s="75"/>
      <c r="GO6" s="75"/>
      <c r="GP6" s="75"/>
      <c r="GQ6" s="75"/>
      <c r="GR6" s="75"/>
      <c r="GS6" s="75"/>
      <c r="GT6" s="75"/>
      <c r="GU6" s="75"/>
      <c r="GV6" s="75"/>
      <c r="GW6" s="75"/>
      <c r="GX6" s="75"/>
      <c r="GY6" s="75"/>
      <c r="GZ6" s="75"/>
      <c r="HA6" s="75"/>
      <c r="HB6" s="75"/>
      <c r="HC6" s="75"/>
      <c r="HD6" s="75"/>
      <c r="HE6" s="75"/>
      <c r="HF6" s="75"/>
      <c r="HG6" s="75"/>
      <c r="HH6" s="75"/>
      <c r="HI6" s="75"/>
      <c r="HJ6" s="75"/>
      <c r="HK6" s="75"/>
      <c r="HL6" s="75"/>
      <c r="HM6" s="75"/>
      <c r="HN6" s="75"/>
      <c r="HO6" s="75"/>
      <c r="HP6" s="75"/>
      <c r="HQ6" s="75"/>
      <c r="HR6" s="75"/>
      <c r="HS6" s="75"/>
      <c r="HT6" s="75"/>
      <c r="HU6" s="75"/>
      <c r="HV6" s="75"/>
      <c r="HW6" s="75"/>
      <c r="HX6" s="75"/>
      <c r="HY6" s="75"/>
      <c r="HZ6" s="75"/>
      <c r="IA6" s="75"/>
      <c r="IB6" s="75"/>
      <c r="IC6" s="75"/>
      <c r="ID6" s="75"/>
      <c r="IE6" s="75"/>
      <c r="IF6" s="75"/>
      <c r="IG6" s="75"/>
      <c r="IH6" s="75"/>
      <c r="II6" s="75"/>
      <c r="IJ6" s="75"/>
      <c r="IK6" s="75"/>
      <c r="IL6" s="75"/>
      <c r="IM6" s="75"/>
      <c r="IN6" s="75"/>
      <c r="IO6" s="75"/>
      <c r="IP6" s="75"/>
      <c r="IQ6" s="75"/>
      <c r="IR6" s="75"/>
      <c r="IS6" s="75"/>
      <c r="IT6" s="75"/>
      <c r="IU6" s="75"/>
      <c r="IV6" s="75"/>
      <c r="IW6" s="75"/>
      <c r="IX6" s="75"/>
      <c r="IY6" s="75"/>
      <c r="IZ6" s="75"/>
      <c r="JA6" s="75"/>
      <c r="JB6" s="75"/>
      <c r="JC6" s="75"/>
      <c r="JD6" s="75"/>
      <c r="JE6" s="75"/>
      <c r="JF6" s="75"/>
      <c r="JG6" s="75"/>
      <c r="JH6" s="75"/>
      <c r="JI6" s="75"/>
      <c r="JJ6" s="75"/>
      <c r="JK6" s="75"/>
      <c r="JL6" s="75"/>
      <c r="JM6" s="75"/>
      <c r="JN6" s="75"/>
      <c r="JO6" s="75"/>
      <c r="JP6" s="75"/>
      <c r="JQ6" s="75"/>
      <c r="JR6" s="75"/>
      <c r="JS6" s="75"/>
      <c r="JT6" s="75"/>
      <c r="JU6" s="75"/>
      <c r="JV6" s="75"/>
      <c r="JW6" s="75"/>
      <c r="JX6" s="75"/>
      <c r="JY6" s="75"/>
      <c r="JZ6" s="75"/>
      <c r="KA6" s="75"/>
      <c r="KB6" s="75"/>
      <c r="KC6" s="75"/>
      <c r="KD6" s="75"/>
      <c r="KE6" s="75"/>
      <c r="KF6" s="75"/>
      <c r="KG6" s="75"/>
      <c r="KH6" s="75"/>
      <c r="KI6" s="75"/>
      <c r="KJ6" s="75"/>
      <c r="KK6" s="75"/>
      <c r="KL6" s="75"/>
      <c r="KM6" s="75"/>
      <c r="KN6" s="75"/>
      <c r="KO6" s="75"/>
      <c r="KP6" s="75"/>
      <c r="KQ6" s="75"/>
      <c r="KR6" s="75"/>
      <c r="KS6" s="75"/>
      <c r="KT6" s="75"/>
      <c r="KU6" s="75"/>
      <c r="KV6" s="75"/>
      <c r="KW6" s="75"/>
      <c r="KX6" s="75"/>
      <c r="KY6" s="75"/>
      <c r="KZ6" s="75"/>
      <c r="LA6" s="75"/>
      <c r="LB6" s="75"/>
      <c r="LC6" s="75"/>
      <c r="LD6" s="75"/>
      <c r="LE6" s="75"/>
      <c r="LF6" s="75"/>
      <c r="LG6" s="75"/>
      <c r="LH6" s="75"/>
      <c r="LI6" s="75"/>
      <c r="LJ6" s="75"/>
      <c r="LK6" s="75"/>
      <c r="LL6" s="75"/>
      <c r="LM6" s="75"/>
      <c r="LN6" s="75"/>
      <c r="LO6" s="75"/>
      <c r="LP6" s="75"/>
      <c r="LQ6" s="75"/>
      <c r="LR6" s="75"/>
      <c r="LS6" s="75"/>
      <c r="LT6" s="75"/>
      <c r="LU6" s="75"/>
      <c r="LV6" s="75"/>
      <c r="LW6" s="75"/>
      <c r="LX6" s="75"/>
      <c r="LY6" s="75"/>
      <c r="LZ6" s="75"/>
      <c r="MA6" s="75"/>
      <c r="MB6" s="75"/>
      <c r="MC6" s="75"/>
      <c r="MD6" s="75"/>
      <c r="ME6" s="75"/>
      <c r="MF6" s="75"/>
      <c r="MG6" s="75"/>
      <c r="MH6" s="75"/>
      <c r="MI6" s="75"/>
      <c r="MJ6" s="75"/>
      <c r="MK6" s="75"/>
      <c r="ML6" s="75"/>
      <c r="MM6" s="75"/>
      <c r="MN6" s="75"/>
      <c r="MO6" s="75"/>
      <c r="MP6" s="75"/>
      <c r="MQ6" s="75"/>
      <c r="MR6" s="75"/>
      <c r="MS6" s="75"/>
      <c r="MT6" s="75"/>
      <c r="MU6" s="75"/>
      <c r="MV6" s="75"/>
      <c r="MW6" s="75"/>
      <c r="MX6" s="75"/>
      <c r="MY6" s="75"/>
      <c r="MZ6" s="75"/>
      <c r="NA6" s="75"/>
      <c r="NB6" s="75"/>
      <c r="NC6" s="75"/>
      <c r="ND6" s="75"/>
      <c r="NE6" s="75"/>
      <c r="NF6" s="75"/>
      <c r="NG6" s="75"/>
      <c r="NH6" s="75"/>
      <c r="NI6" s="75"/>
      <c r="NJ6" s="75"/>
      <c r="NK6" s="75"/>
      <c r="NL6" s="75"/>
      <c r="NM6" s="75"/>
      <c r="NN6" s="75"/>
      <c r="NO6" s="75"/>
      <c r="NP6" s="75"/>
      <c r="NQ6" s="75"/>
      <c r="NR6" s="75"/>
      <c r="NS6" s="75"/>
      <c r="NT6" s="75"/>
      <c r="NU6" s="75"/>
      <c r="NV6" s="75"/>
      <c r="NW6" s="75"/>
      <c r="NX6" s="75"/>
      <c r="NY6" s="75"/>
      <c r="NZ6" s="75"/>
      <c r="OA6" s="75"/>
      <c r="OB6" s="75"/>
      <c r="OC6" s="75"/>
      <c r="OD6" s="75"/>
      <c r="OE6" s="75"/>
      <c r="OF6" s="75"/>
      <c r="OG6" s="75"/>
      <c r="OH6" s="75"/>
      <c r="OI6" s="75"/>
      <c r="OJ6" s="75"/>
      <c r="OK6" s="75"/>
      <c r="OL6" s="75"/>
      <c r="OM6" s="75"/>
      <c r="ON6" s="75"/>
      <c r="OO6" s="75"/>
      <c r="OP6" s="75"/>
      <c r="OQ6" s="75"/>
      <c r="OR6" s="75"/>
      <c r="OS6" s="75"/>
      <c r="OT6" s="75"/>
      <c r="OU6" s="75"/>
      <c r="OV6" s="75"/>
      <c r="OW6" s="75"/>
      <c r="OX6" s="75"/>
      <c r="OY6" s="75"/>
      <c r="OZ6" s="75"/>
      <c r="PA6" s="75"/>
      <c r="PB6" s="75"/>
      <c r="PC6" s="75"/>
      <c r="PD6" s="75"/>
      <c r="PE6" s="75"/>
      <c r="PF6" s="75"/>
      <c r="PG6" s="75"/>
      <c r="PH6" s="75"/>
      <c r="PI6" s="75"/>
      <c r="PJ6" s="75"/>
      <c r="PK6" s="75"/>
      <c r="PL6" s="75"/>
      <c r="PM6" s="75"/>
      <c r="PN6" s="75"/>
      <c r="PO6" s="75"/>
      <c r="PP6" s="75"/>
      <c r="PQ6" s="75"/>
      <c r="PR6" s="75"/>
      <c r="PS6" s="75"/>
      <c r="PT6" s="75"/>
      <c r="PU6" s="75"/>
      <c r="PV6" s="75"/>
      <c r="PW6" s="75"/>
      <c r="PX6" s="75"/>
      <c r="PY6" s="75"/>
      <c r="PZ6" s="75"/>
      <c r="QA6" s="75"/>
      <c r="QB6" s="75"/>
      <c r="QC6" s="75"/>
      <c r="QD6" s="75"/>
      <c r="QE6" s="75"/>
      <c r="QF6" s="75"/>
      <c r="QG6" s="75"/>
      <c r="QH6" s="75"/>
      <c r="QI6" s="75"/>
      <c r="QJ6" s="75"/>
      <c r="QK6" s="75"/>
      <c r="QL6" s="75"/>
      <c r="QM6" s="75"/>
      <c r="QN6" s="75"/>
      <c r="QO6" s="75"/>
      <c r="QP6" s="75"/>
      <c r="QQ6" s="75"/>
      <c r="QR6" s="75"/>
      <c r="QS6" s="75"/>
      <c r="QT6" s="75"/>
      <c r="QU6" s="75"/>
      <c r="QV6" s="75"/>
      <c r="QW6" s="75"/>
      <c r="QX6" s="75"/>
      <c r="QY6" s="75"/>
      <c r="QZ6" s="75"/>
      <c r="RA6" s="75"/>
      <c r="RB6" s="75"/>
      <c r="RC6" s="75"/>
      <c r="RD6" s="75"/>
      <c r="RE6" s="75"/>
      <c r="RF6" s="75"/>
      <c r="RG6" s="75"/>
      <c r="RH6" s="75"/>
      <c r="RI6" s="75"/>
      <c r="RJ6" s="75"/>
      <c r="RK6" s="75"/>
      <c r="RL6" s="75"/>
      <c r="RM6" s="75"/>
      <c r="RN6" s="75"/>
      <c r="RO6" s="75"/>
      <c r="RP6" s="75"/>
      <c r="RQ6" s="75"/>
      <c r="RR6" s="75"/>
      <c r="RS6" s="75"/>
      <c r="RT6" s="75"/>
      <c r="RU6" s="75"/>
      <c r="RV6" s="75"/>
      <c r="RW6" s="75"/>
      <c r="RX6" s="75"/>
      <c r="RY6" s="75"/>
      <c r="RZ6" s="75"/>
      <c r="SA6" s="75"/>
      <c r="SB6" s="75"/>
      <c r="SC6" s="75"/>
      <c r="SD6" s="75"/>
      <c r="SE6" s="75"/>
      <c r="SF6" s="75"/>
      <c r="SG6" s="75"/>
      <c r="SH6" s="75"/>
      <c r="SI6" s="75"/>
      <c r="SJ6" s="75"/>
      <c r="SK6" s="75"/>
      <c r="SL6" s="75"/>
      <c r="SM6" s="75"/>
      <c r="SN6" s="75"/>
      <c r="SO6" s="75"/>
      <c r="SP6" s="75"/>
      <c r="SQ6" s="75"/>
      <c r="SR6" s="75"/>
      <c r="SS6" s="75"/>
      <c r="ST6" s="75"/>
      <c r="SU6" s="75"/>
      <c r="SV6" s="75"/>
      <c r="SW6" s="75"/>
      <c r="SX6" s="75"/>
      <c r="SY6" s="75"/>
      <c r="SZ6" s="75"/>
      <c r="TA6" s="75"/>
      <c r="TB6" s="75"/>
      <c r="TC6" s="75"/>
      <c r="TD6" s="75"/>
      <c r="TE6" s="75"/>
      <c r="TF6" s="75"/>
      <c r="TG6" s="75"/>
      <c r="TH6" s="75"/>
      <c r="TI6" s="75"/>
      <c r="TJ6" s="75"/>
      <c r="TK6" s="75"/>
      <c r="TL6" s="75"/>
      <c r="TM6" s="75"/>
      <c r="TN6" s="75"/>
      <c r="TO6" s="75"/>
      <c r="TP6" s="75"/>
      <c r="TQ6" s="75"/>
      <c r="TR6" s="75"/>
      <c r="TS6" s="75"/>
      <c r="TT6" s="75"/>
      <c r="TU6" s="75"/>
      <c r="TV6" s="75"/>
      <c r="TW6" s="75"/>
      <c r="TX6" s="75"/>
      <c r="TY6" s="75"/>
      <c r="TZ6" s="75"/>
      <c r="UA6" s="75"/>
      <c r="UB6" s="75"/>
      <c r="UC6" s="75"/>
      <c r="UD6" s="75"/>
      <c r="UE6" s="75"/>
      <c r="UF6" s="75"/>
      <c r="UG6" s="75"/>
      <c r="UH6" s="75"/>
      <c r="UI6" s="75"/>
      <c r="UJ6" s="75"/>
      <c r="UK6" s="75"/>
      <c r="UL6" s="75"/>
      <c r="UM6" s="75"/>
      <c r="UN6" s="75"/>
      <c r="UO6" s="75"/>
      <c r="UP6" s="75"/>
      <c r="UQ6" s="75"/>
      <c r="UR6" s="75"/>
      <c r="US6" s="75"/>
      <c r="UT6" s="75"/>
      <c r="UU6" s="75"/>
      <c r="UV6" s="75"/>
      <c r="UW6" s="75"/>
      <c r="UX6" s="75"/>
      <c r="UY6" s="75"/>
      <c r="UZ6" s="75"/>
      <c r="VA6" s="75"/>
      <c r="VB6" s="75"/>
      <c r="VC6" s="75"/>
      <c r="VD6" s="75"/>
      <c r="VE6" s="75"/>
      <c r="VF6" s="75"/>
      <c r="VG6" s="75"/>
      <c r="VH6" s="75"/>
      <c r="VI6" s="75"/>
      <c r="VJ6" s="75"/>
      <c r="VK6" s="75"/>
      <c r="VL6" s="75"/>
      <c r="VM6" s="75"/>
      <c r="VN6" s="75"/>
      <c r="VO6" s="75"/>
      <c r="VP6" s="75"/>
      <c r="VQ6" s="75"/>
      <c r="VR6" s="75"/>
      <c r="VS6" s="75"/>
      <c r="VT6" s="75"/>
      <c r="VU6" s="75"/>
      <c r="VV6" s="75"/>
      <c r="VW6" s="75"/>
      <c r="VX6" s="75"/>
      <c r="VY6" s="75"/>
      <c r="VZ6" s="75"/>
      <c r="WA6" s="75"/>
      <c r="WB6" s="75"/>
      <c r="WC6" s="75"/>
      <c r="WD6" s="75"/>
      <c r="WE6" s="75"/>
      <c r="WF6" s="75"/>
      <c r="WG6" s="75"/>
      <c r="WH6" s="75"/>
      <c r="WI6" s="75"/>
      <c r="WJ6" s="75"/>
      <c r="WK6" s="75"/>
      <c r="WL6" s="75"/>
      <c r="WM6" s="75"/>
      <c r="WN6" s="75"/>
      <c r="WO6" s="75"/>
      <c r="WP6" s="75"/>
      <c r="WQ6" s="75"/>
      <c r="WR6" s="75"/>
      <c r="WS6" s="75"/>
      <c r="WT6" s="75"/>
      <c r="WU6" s="75"/>
      <c r="WV6" s="75"/>
      <c r="WW6" s="75"/>
      <c r="WX6" s="75"/>
      <c r="WY6" s="75"/>
      <c r="WZ6" s="75"/>
      <c r="XA6" s="75"/>
      <c r="XB6" s="75"/>
      <c r="XC6" s="75"/>
      <c r="XD6" s="75"/>
      <c r="XE6" s="75"/>
      <c r="XF6" s="75"/>
      <c r="XG6" s="75"/>
      <c r="XH6" s="75"/>
      <c r="XI6" s="75"/>
      <c r="XJ6" s="75"/>
      <c r="XK6" s="75"/>
      <c r="XL6" s="75"/>
      <c r="XM6" s="75"/>
      <c r="XN6" s="75"/>
      <c r="XO6" s="75"/>
      <c r="XP6" s="75"/>
      <c r="XQ6" s="75"/>
      <c r="XR6" s="75"/>
      <c r="XS6" s="75"/>
      <c r="XT6" s="75"/>
      <c r="XU6" s="75"/>
      <c r="XV6" s="75"/>
      <c r="XW6" s="75"/>
      <c r="XX6" s="75"/>
      <c r="XY6" s="75"/>
      <c r="XZ6" s="75"/>
      <c r="YA6" s="75"/>
      <c r="YB6" s="75"/>
      <c r="YC6" s="75"/>
      <c r="YD6" s="75"/>
      <c r="YE6" s="75"/>
      <c r="YF6" s="75"/>
      <c r="YG6" s="75"/>
      <c r="YH6" s="75"/>
      <c r="YI6" s="75"/>
      <c r="YJ6" s="75"/>
      <c r="YK6" s="75"/>
      <c r="YL6" s="75"/>
      <c r="YM6" s="75"/>
      <c r="YN6" s="75"/>
      <c r="YO6" s="75"/>
      <c r="YP6" s="75"/>
      <c r="YQ6" s="75"/>
      <c r="YR6" s="75"/>
      <c r="YS6" s="75"/>
      <c r="YT6" s="75"/>
      <c r="YU6" s="75"/>
      <c r="YV6" s="75"/>
      <c r="YW6" s="75"/>
      <c r="YX6" s="75"/>
      <c r="YY6" s="75"/>
      <c r="YZ6" s="75"/>
      <c r="ZA6" s="75"/>
      <c r="ZB6" s="75"/>
      <c r="ZC6" s="75"/>
      <c r="ZD6" s="75"/>
      <c r="ZE6" s="75"/>
      <c r="ZF6" s="75"/>
      <c r="ZG6" s="75"/>
      <c r="ZH6" s="75"/>
      <c r="ZI6" s="75"/>
      <c r="ZJ6" s="75"/>
      <c r="ZK6" s="75"/>
      <c r="ZL6" s="75"/>
      <c r="ZM6" s="75"/>
      <c r="ZN6" s="75"/>
      <c r="ZO6" s="75"/>
      <c r="ZP6" s="75"/>
      <c r="ZQ6" s="75"/>
      <c r="ZR6" s="75"/>
      <c r="ZS6" s="75"/>
      <c r="ZT6" s="75"/>
      <c r="ZU6" s="75"/>
      <c r="ZV6" s="75"/>
      <c r="ZW6" s="75"/>
      <c r="ZX6" s="75"/>
      <c r="ZY6" s="75"/>
      <c r="ZZ6" s="75"/>
      <c r="AAA6" s="75"/>
      <c r="AAB6" s="75"/>
      <c r="AAC6" s="75"/>
      <c r="AAD6" s="75"/>
      <c r="AAE6" s="75"/>
      <c r="AAF6" s="75"/>
      <c r="AAG6" s="75"/>
      <c r="AAH6" s="75"/>
      <c r="AAI6" s="75"/>
      <c r="AAJ6" s="75"/>
      <c r="AAK6" s="75"/>
      <c r="AAL6" s="75"/>
      <c r="AAM6" s="75"/>
      <c r="AAN6" s="75"/>
      <c r="AAO6" s="75"/>
      <c r="AAP6" s="75"/>
      <c r="AAQ6" s="75"/>
      <c r="AAR6" s="75"/>
      <c r="AAS6" s="75"/>
      <c r="AAT6" s="75"/>
      <c r="AAU6" s="75"/>
      <c r="AAV6" s="75"/>
      <c r="AAW6" s="75"/>
      <c r="AAX6" s="75"/>
      <c r="AAY6" s="75"/>
      <c r="AAZ6" s="75"/>
      <c r="ABA6" s="75"/>
      <c r="ABB6" s="75"/>
      <c r="ABC6" s="75"/>
      <c r="ABD6" s="75"/>
      <c r="ABE6" s="75"/>
      <c r="ABF6" s="75"/>
      <c r="ABG6" s="75"/>
      <c r="ABH6" s="75"/>
      <c r="ABI6" s="75"/>
      <c r="ABJ6" s="75"/>
      <c r="ABK6" s="75"/>
      <c r="ABL6" s="75"/>
      <c r="ABM6" s="75"/>
      <c r="ABN6" s="75"/>
      <c r="ABO6" s="75"/>
      <c r="ABP6" s="75"/>
      <c r="ABQ6" s="75"/>
      <c r="ABR6" s="75"/>
      <c r="ABS6" s="75"/>
      <c r="ABT6" s="75"/>
      <c r="ABU6" s="75"/>
      <c r="ABV6" s="75"/>
      <c r="ABW6" s="75"/>
      <c r="ABX6" s="75"/>
      <c r="ABY6" s="75"/>
      <c r="ABZ6" s="75"/>
      <c r="ACA6" s="75"/>
      <c r="ACB6" s="75"/>
      <c r="ACC6" s="75"/>
      <c r="ACD6" s="75"/>
      <c r="ACE6" s="75"/>
      <c r="ACF6" s="75"/>
      <c r="ACG6" s="75"/>
      <c r="ACH6" s="75"/>
      <c r="ACI6" s="75"/>
      <c r="ACJ6" s="75"/>
      <c r="ACK6" s="75"/>
      <c r="ACL6" s="75"/>
      <c r="ACM6" s="75"/>
      <c r="ACN6" s="75"/>
      <c r="ACO6" s="75"/>
      <c r="ACP6" s="75"/>
      <c r="ACQ6" s="75"/>
      <c r="ACR6" s="75"/>
      <c r="ACS6" s="75"/>
      <c r="ACT6" s="75"/>
      <c r="ACU6" s="75"/>
      <c r="ACV6" s="75"/>
      <c r="ACW6" s="75"/>
      <c r="ACX6" s="75"/>
      <c r="ACY6" s="75"/>
      <c r="ACZ6" s="75"/>
      <c r="ADA6" s="75"/>
      <c r="ADB6" s="75"/>
      <c r="ADC6" s="75"/>
      <c r="ADD6" s="75"/>
      <c r="ADE6" s="75"/>
      <c r="ADF6" s="75"/>
      <c r="ADG6" s="75"/>
      <c r="ADH6" s="75"/>
      <c r="ADI6" s="75"/>
      <c r="ADJ6" s="75"/>
      <c r="ADK6" s="75"/>
      <c r="ADL6" s="75"/>
      <c r="ADM6" s="75"/>
      <c r="ADN6" s="75"/>
      <c r="ADO6" s="75"/>
      <c r="ADP6" s="75"/>
      <c r="ADQ6" s="75"/>
      <c r="ADR6" s="75"/>
      <c r="ADS6" s="75"/>
      <c r="ADT6" s="75"/>
      <c r="ADU6" s="75"/>
      <c r="ADV6" s="75"/>
      <c r="ADW6" s="75"/>
      <c r="ADX6" s="75"/>
      <c r="ADY6" s="75"/>
      <c r="ADZ6" s="75"/>
      <c r="AEA6" s="75"/>
      <c r="AEB6" s="75"/>
      <c r="AEC6" s="75"/>
      <c r="AED6" s="75"/>
      <c r="AEE6" s="75"/>
      <c r="AEF6" s="75"/>
      <c r="AEG6" s="75"/>
      <c r="AEH6" s="75"/>
      <c r="AEI6" s="75"/>
      <c r="AEJ6" s="75"/>
      <c r="AEK6" s="75"/>
      <c r="AEL6" s="75"/>
      <c r="AEM6" s="75"/>
      <c r="AEN6" s="75"/>
      <c r="AEO6" s="75"/>
      <c r="AEP6" s="75"/>
      <c r="AEQ6" s="75"/>
      <c r="AER6" s="75"/>
      <c r="AES6" s="75"/>
      <c r="AET6" s="75"/>
      <c r="AEU6" s="75"/>
      <c r="AEV6" s="75"/>
      <c r="AEW6" s="75"/>
      <c r="AEX6" s="75"/>
      <c r="AEY6" s="75"/>
      <c r="AEZ6" s="75"/>
      <c r="AFA6" s="75"/>
      <c r="AFB6" s="75"/>
      <c r="AFC6" s="75"/>
      <c r="AFD6" s="75"/>
      <c r="AFE6" s="75"/>
      <c r="AFF6" s="75"/>
      <c r="AFG6" s="75"/>
      <c r="AFH6" s="75"/>
      <c r="AFI6" s="75"/>
      <c r="AFJ6" s="75"/>
      <c r="AFK6" s="75"/>
      <c r="AFL6" s="75"/>
      <c r="AFM6" s="75"/>
      <c r="AFN6" s="75"/>
      <c r="AFO6" s="75"/>
      <c r="AFP6" s="75"/>
      <c r="AFQ6" s="75"/>
      <c r="AFR6" s="75"/>
      <c r="AFS6" s="75"/>
      <c r="AFT6" s="75"/>
      <c r="AFU6" s="75"/>
      <c r="AFV6" s="75"/>
      <c r="AFW6" s="75"/>
      <c r="AFX6" s="75"/>
      <c r="AFY6" s="75"/>
      <c r="AFZ6" s="75"/>
      <c r="AGA6" s="75"/>
      <c r="AGB6" s="75"/>
      <c r="AGC6" s="75"/>
      <c r="AGD6" s="75"/>
      <c r="AGE6" s="75"/>
      <c r="AGF6" s="75"/>
      <c r="AGG6" s="75"/>
      <c r="AGH6" s="75"/>
      <c r="AGI6" s="75"/>
      <c r="AGJ6" s="75"/>
      <c r="AGK6" s="75"/>
      <c r="AGL6" s="75"/>
      <c r="AGM6" s="75"/>
      <c r="AGN6" s="75"/>
      <c r="AGO6" s="75"/>
      <c r="AGP6" s="75"/>
      <c r="AGQ6" s="75"/>
      <c r="AGR6" s="75"/>
      <c r="AGS6" s="75"/>
      <c r="AGT6" s="75"/>
      <c r="AGU6" s="75"/>
      <c r="AGV6" s="75"/>
      <c r="AGW6" s="75"/>
      <c r="AGX6" s="75"/>
      <c r="AGY6" s="75"/>
      <c r="AGZ6" s="75"/>
      <c r="AHA6" s="75"/>
      <c r="AHB6" s="75"/>
      <c r="AHC6" s="75"/>
      <c r="AHD6" s="75"/>
      <c r="AHE6" s="75"/>
      <c r="AHF6" s="75"/>
      <c r="AHG6" s="75"/>
      <c r="AHH6" s="75"/>
      <c r="AHI6" s="75"/>
      <c r="AHJ6" s="75"/>
      <c r="AHK6" s="75"/>
      <c r="AHL6" s="75"/>
      <c r="AHM6" s="75"/>
      <c r="AHN6" s="75"/>
      <c r="AHO6" s="75"/>
      <c r="AHP6" s="75"/>
      <c r="AHQ6" s="75"/>
      <c r="AHR6" s="75"/>
      <c r="AHS6" s="75"/>
      <c r="AHT6" s="75"/>
      <c r="AHU6" s="75"/>
      <c r="AHV6" s="75"/>
      <c r="AHW6" s="75"/>
      <c r="AHX6" s="75"/>
      <c r="AHY6" s="75"/>
      <c r="AHZ6" s="75"/>
      <c r="AIA6" s="75"/>
      <c r="AIB6" s="75"/>
      <c r="AIC6" s="75"/>
      <c r="AID6" s="75"/>
      <c r="AIE6" s="75"/>
      <c r="AIF6" s="75"/>
      <c r="AIG6" s="75"/>
      <c r="AIH6" s="75"/>
      <c r="AII6" s="75"/>
      <c r="AIJ6" s="75"/>
      <c r="AIK6" s="75"/>
      <c r="AIL6" s="75"/>
      <c r="AIM6" s="75"/>
      <c r="AIN6" s="75"/>
      <c r="AIO6" s="75"/>
      <c r="AIP6" s="75"/>
      <c r="AIQ6" s="75"/>
      <c r="AIR6" s="75"/>
      <c r="AIS6" s="75"/>
      <c r="AIT6" s="75"/>
      <c r="AIU6" s="75"/>
      <c r="AIV6" s="75"/>
      <c r="AIW6" s="75"/>
      <c r="AIX6" s="75"/>
      <c r="AIY6" s="75"/>
      <c r="AIZ6" s="75"/>
      <c r="AJA6" s="75"/>
      <c r="AJB6" s="75"/>
      <c r="AJC6" s="75"/>
      <c r="AJD6" s="75"/>
      <c r="AJE6" s="75"/>
      <c r="AJF6" s="75"/>
      <c r="AJG6" s="75"/>
      <c r="AJH6" s="75"/>
      <c r="AJI6" s="75"/>
      <c r="AJJ6" s="75"/>
      <c r="AJK6" s="75"/>
      <c r="AJL6" s="75"/>
      <c r="AJM6" s="75"/>
      <c r="AJN6" s="75"/>
      <c r="AJO6" s="75"/>
      <c r="AJP6" s="75"/>
      <c r="AJQ6" s="75"/>
      <c r="AJR6" s="75"/>
      <c r="AJS6" s="75"/>
      <c r="AJT6" s="75"/>
      <c r="AJU6" s="75"/>
      <c r="AJV6" s="75"/>
      <c r="AJW6" s="75"/>
      <c r="AJX6" s="75"/>
      <c r="AJY6" s="75"/>
      <c r="AJZ6" s="75"/>
      <c r="AKA6" s="75"/>
      <c r="AKB6" s="75"/>
      <c r="AKC6" s="75"/>
      <c r="AKD6" s="75"/>
      <c r="AKE6" s="75"/>
      <c r="AKF6" s="75"/>
      <c r="AKG6" s="75"/>
      <c r="AKH6" s="75"/>
      <c r="AKI6" s="75"/>
      <c r="AKJ6" s="75"/>
      <c r="AKK6" s="75"/>
      <c r="AKL6" s="75"/>
      <c r="AKM6" s="75"/>
      <c r="AKN6" s="75"/>
      <c r="AKO6" s="75"/>
      <c r="AKP6" s="75"/>
      <c r="AKQ6" s="75"/>
      <c r="AKR6" s="75"/>
      <c r="AKS6" s="75"/>
      <c r="AKT6" s="75"/>
      <c r="AKU6" s="75"/>
      <c r="AKV6" s="75"/>
      <c r="AKW6" s="75"/>
      <c r="AKX6" s="75"/>
      <c r="AKY6" s="75"/>
      <c r="AKZ6" s="75"/>
      <c r="ALA6" s="75"/>
      <c r="ALB6" s="75"/>
      <c r="ALC6" s="75"/>
      <c r="ALD6" s="75"/>
      <c r="ALE6" s="75"/>
      <c r="ALF6" s="75"/>
      <c r="ALG6" s="75"/>
      <c r="ALH6" s="75"/>
      <c r="ALI6" s="75"/>
      <c r="ALJ6" s="75"/>
      <c r="ALK6" s="75"/>
      <c r="ALL6" s="75"/>
      <c r="ALM6" s="75"/>
      <c r="ALN6" s="75"/>
      <c r="ALO6" s="75"/>
      <c r="ALP6" s="75"/>
      <c r="ALQ6" s="75"/>
      <c r="ALR6" s="75"/>
      <c r="ALS6" s="75"/>
      <c r="ALT6" s="75"/>
      <c r="ALU6" s="75"/>
      <c r="ALV6" s="75"/>
      <c r="ALW6" s="75"/>
      <c r="ALX6" s="75"/>
      <c r="ALY6" s="75"/>
      <c r="ALZ6" s="75"/>
      <c r="AMA6" s="75"/>
      <c r="AMB6" s="75"/>
      <c r="AMC6" s="75"/>
      <c r="AMD6" s="75"/>
      <c r="AME6" s="75"/>
      <c r="AMF6" s="75"/>
      <c r="AMG6" s="75"/>
      <c r="AMH6" s="75"/>
      <c r="AMI6" s="75"/>
      <c r="AMJ6" s="75"/>
    </row>
    <row r="7" spans="1:1029" x14ac:dyDescent="0.25">
      <c r="A7" s="89" t="s">
        <v>3</v>
      </c>
      <c r="B7" s="90"/>
      <c r="C7" s="90"/>
      <c r="D7" s="90"/>
      <c r="E7" s="90"/>
      <c r="F7" s="90"/>
      <c r="G7" s="90"/>
      <c r="H7" s="90"/>
      <c r="I7" s="90"/>
      <c r="J7" s="90"/>
      <c r="K7" s="90"/>
      <c r="L7" s="90"/>
      <c r="M7" s="91"/>
    </row>
    <row r="8" spans="1:1029" ht="75.75" customHeight="1" x14ac:dyDescent="0.25">
      <c r="A8" s="144" t="s">
        <v>4</v>
      </c>
      <c r="B8" s="144"/>
      <c r="C8" s="144"/>
      <c r="D8" s="144"/>
      <c r="E8" s="144"/>
      <c r="F8" s="152" t="s">
        <v>180</v>
      </c>
      <c r="G8" s="153"/>
      <c r="H8" s="153"/>
      <c r="I8" s="153"/>
      <c r="J8" s="153"/>
      <c r="K8" s="153"/>
      <c r="L8" s="153"/>
      <c r="M8" s="154"/>
      <c r="N8" s="71"/>
      <c r="O8" s="72"/>
      <c r="P8" s="72"/>
      <c r="Q8" s="72"/>
      <c r="R8" s="72"/>
      <c r="AMK8" s="1"/>
      <c r="AML8" s="1"/>
      <c r="AMM8" s="1"/>
      <c r="AMN8" s="1"/>
      <c r="AMO8" s="1"/>
    </row>
    <row r="9" spans="1:1029" s="76" customFormat="1" x14ac:dyDescent="0.25">
      <c r="A9" s="106"/>
      <c r="B9" s="107"/>
      <c r="C9" s="107"/>
      <c r="D9" s="107"/>
      <c r="E9" s="107"/>
      <c r="F9" s="108"/>
      <c r="G9" s="108"/>
      <c r="H9" s="108"/>
      <c r="I9" s="108"/>
      <c r="J9" s="108"/>
      <c r="K9" s="108"/>
      <c r="L9" s="108"/>
      <c r="M9" s="109"/>
      <c r="N9" s="73"/>
      <c r="O9" s="74"/>
      <c r="P9" s="74"/>
      <c r="Q9" s="74"/>
      <c r="R9" s="74"/>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c r="CD9" s="75"/>
      <c r="CE9" s="75"/>
      <c r="CF9" s="75"/>
      <c r="CG9" s="75"/>
      <c r="CH9" s="75"/>
      <c r="CI9" s="75"/>
      <c r="CJ9" s="75"/>
      <c r="CK9" s="75"/>
      <c r="CL9" s="75"/>
      <c r="CM9" s="75"/>
      <c r="CN9" s="75"/>
      <c r="CO9" s="75"/>
      <c r="CP9" s="75"/>
      <c r="CQ9" s="75"/>
      <c r="CR9" s="75"/>
      <c r="CS9" s="75"/>
      <c r="CT9" s="75"/>
      <c r="CU9" s="75"/>
      <c r="CV9" s="75"/>
      <c r="CW9" s="75"/>
      <c r="CX9" s="75"/>
      <c r="CY9" s="75"/>
      <c r="CZ9" s="75"/>
      <c r="DA9" s="75"/>
      <c r="DB9" s="75"/>
      <c r="DC9" s="75"/>
      <c r="DD9" s="75"/>
      <c r="DE9" s="75"/>
      <c r="DF9" s="75"/>
      <c r="DG9" s="75"/>
      <c r="DH9" s="75"/>
      <c r="DI9" s="75"/>
      <c r="DJ9" s="75"/>
      <c r="DK9" s="75"/>
      <c r="DL9" s="75"/>
      <c r="DM9" s="75"/>
      <c r="DN9" s="75"/>
      <c r="DO9" s="75"/>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c r="EQ9" s="75"/>
      <c r="ER9" s="75"/>
      <c r="ES9" s="75"/>
      <c r="ET9" s="75"/>
      <c r="EU9" s="75"/>
      <c r="EV9" s="75"/>
      <c r="EW9" s="75"/>
      <c r="EX9" s="75"/>
      <c r="EY9" s="75"/>
      <c r="EZ9" s="75"/>
      <c r="FA9" s="75"/>
      <c r="FB9" s="75"/>
      <c r="FC9" s="75"/>
      <c r="FD9" s="75"/>
      <c r="FE9" s="75"/>
      <c r="FF9" s="75"/>
      <c r="FG9" s="75"/>
      <c r="FH9" s="75"/>
      <c r="FI9" s="75"/>
      <c r="FJ9" s="75"/>
      <c r="FK9" s="75"/>
      <c r="FL9" s="75"/>
      <c r="FM9" s="75"/>
      <c r="FN9" s="75"/>
      <c r="FO9" s="75"/>
      <c r="FP9" s="75"/>
      <c r="FQ9" s="75"/>
      <c r="FR9" s="75"/>
      <c r="FS9" s="75"/>
      <c r="FT9" s="75"/>
      <c r="FU9" s="75"/>
      <c r="FV9" s="75"/>
      <c r="FW9" s="75"/>
      <c r="FX9" s="75"/>
      <c r="FY9" s="75"/>
      <c r="FZ9" s="75"/>
      <c r="GA9" s="75"/>
      <c r="GB9" s="75"/>
      <c r="GC9" s="75"/>
      <c r="GD9" s="75"/>
      <c r="GE9" s="75"/>
      <c r="GF9" s="75"/>
      <c r="GG9" s="75"/>
      <c r="GH9" s="75"/>
      <c r="GI9" s="75"/>
      <c r="GJ9" s="75"/>
      <c r="GK9" s="75"/>
      <c r="GL9" s="75"/>
      <c r="GM9" s="75"/>
      <c r="GN9" s="75"/>
      <c r="GO9" s="75"/>
      <c r="GP9" s="75"/>
      <c r="GQ9" s="75"/>
      <c r="GR9" s="75"/>
      <c r="GS9" s="75"/>
      <c r="GT9" s="75"/>
      <c r="GU9" s="75"/>
      <c r="GV9" s="75"/>
      <c r="GW9" s="75"/>
      <c r="GX9" s="75"/>
      <c r="GY9" s="75"/>
      <c r="GZ9" s="75"/>
      <c r="HA9" s="75"/>
      <c r="HB9" s="75"/>
      <c r="HC9" s="75"/>
      <c r="HD9" s="75"/>
      <c r="HE9" s="75"/>
      <c r="HF9" s="75"/>
      <c r="HG9" s="75"/>
      <c r="HH9" s="75"/>
      <c r="HI9" s="75"/>
      <c r="HJ9" s="75"/>
      <c r="HK9" s="75"/>
      <c r="HL9" s="75"/>
      <c r="HM9" s="75"/>
      <c r="HN9" s="75"/>
      <c r="HO9" s="75"/>
      <c r="HP9" s="75"/>
      <c r="HQ9" s="75"/>
      <c r="HR9" s="75"/>
      <c r="HS9" s="75"/>
      <c r="HT9" s="75"/>
      <c r="HU9" s="75"/>
      <c r="HV9" s="75"/>
      <c r="HW9" s="75"/>
      <c r="HX9" s="75"/>
      <c r="HY9" s="75"/>
      <c r="HZ9" s="75"/>
      <c r="IA9" s="75"/>
      <c r="IB9" s="75"/>
      <c r="IC9" s="75"/>
      <c r="ID9" s="75"/>
      <c r="IE9" s="75"/>
      <c r="IF9" s="75"/>
      <c r="IG9" s="75"/>
      <c r="IH9" s="75"/>
      <c r="II9" s="75"/>
      <c r="IJ9" s="75"/>
      <c r="IK9" s="75"/>
      <c r="IL9" s="75"/>
      <c r="IM9" s="75"/>
      <c r="IN9" s="75"/>
      <c r="IO9" s="75"/>
      <c r="IP9" s="75"/>
      <c r="IQ9" s="75"/>
      <c r="IR9" s="75"/>
      <c r="IS9" s="75"/>
      <c r="IT9" s="75"/>
      <c r="IU9" s="75"/>
      <c r="IV9" s="75"/>
      <c r="IW9" s="75"/>
      <c r="IX9" s="75"/>
      <c r="IY9" s="75"/>
      <c r="IZ9" s="75"/>
      <c r="JA9" s="75"/>
      <c r="JB9" s="75"/>
      <c r="JC9" s="75"/>
      <c r="JD9" s="75"/>
      <c r="JE9" s="75"/>
      <c r="JF9" s="75"/>
      <c r="JG9" s="75"/>
      <c r="JH9" s="75"/>
      <c r="JI9" s="75"/>
      <c r="JJ9" s="75"/>
      <c r="JK9" s="75"/>
      <c r="JL9" s="75"/>
      <c r="JM9" s="75"/>
      <c r="JN9" s="75"/>
      <c r="JO9" s="75"/>
      <c r="JP9" s="75"/>
      <c r="JQ9" s="75"/>
      <c r="JR9" s="75"/>
      <c r="JS9" s="75"/>
      <c r="JT9" s="75"/>
      <c r="JU9" s="75"/>
      <c r="JV9" s="75"/>
      <c r="JW9" s="75"/>
      <c r="JX9" s="75"/>
      <c r="JY9" s="75"/>
      <c r="JZ9" s="75"/>
      <c r="KA9" s="75"/>
      <c r="KB9" s="75"/>
      <c r="KC9" s="75"/>
      <c r="KD9" s="75"/>
      <c r="KE9" s="75"/>
      <c r="KF9" s="75"/>
      <c r="KG9" s="75"/>
      <c r="KH9" s="75"/>
      <c r="KI9" s="75"/>
      <c r="KJ9" s="75"/>
      <c r="KK9" s="75"/>
      <c r="KL9" s="75"/>
      <c r="KM9" s="75"/>
      <c r="KN9" s="75"/>
      <c r="KO9" s="75"/>
      <c r="KP9" s="75"/>
      <c r="KQ9" s="75"/>
      <c r="KR9" s="75"/>
      <c r="KS9" s="75"/>
      <c r="KT9" s="75"/>
      <c r="KU9" s="75"/>
      <c r="KV9" s="75"/>
      <c r="KW9" s="75"/>
      <c r="KX9" s="75"/>
      <c r="KY9" s="75"/>
      <c r="KZ9" s="75"/>
      <c r="LA9" s="75"/>
      <c r="LB9" s="75"/>
      <c r="LC9" s="75"/>
      <c r="LD9" s="75"/>
      <c r="LE9" s="75"/>
      <c r="LF9" s="75"/>
      <c r="LG9" s="75"/>
      <c r="LH9" s="75"/>
      <c r="LI9" s="75"/>
      <c r="LJ9" s="75"/>
      <c r="LK9" s="75"/>
      <c r="LL9" s="75"/>
      <c r="LM9" s="75"/>
      <c r="LN9" s="75"/>
      <c r="LO9" s="75"/>
      <c r="LP9" s="75"/>
      <c r="LQ9" s="75"/>
      <c r="LR9" s="75"/>
      <c r="LS9" s="75"/>
      <c r="LT9" s="75"/>
      <c r="LU9" s="75"/>
      <c r="LV9" s="75"/>
      <c r="LW9" s="75"/>
      <c r="LX9" s="75"/>
      <c r="LY9" s="75"/>
      <c r="LZ9" s="75"/>
      <c r="MA9" s="75"/>
      <c r="MB9" s="75"/>
      <c r="MC9" s="75"/>
      <c r="MD9" s="75"/>
      <c r="ME9" s="75"/>
      <c r="MF9" s="75"/>
      <c r="MG9" s="75"/>
      <c r="MH9" s="75"/>
      <c r="MI9" s="75"/>
      <c r="MJ9" s="75"/>
      <c r="MK9" s="75"/>
      <c r="ML9" s="75"/>
      <c r="MM9" s="75"/>
      <c r="MN9" s="75"/>
      <c r="MO9" s="75"/>
      <c r="MP9" s="75"/>
      <c r="MQ9" s="75"/>
      <c r="MR9" s="75"/>
      <c r="MS9" s="75"/>
      <c r="MT9" s="75"/>
      <c r="MU9" s="75"/>
      <c r="MV9" s="75"/>
      <c r="MW9" s="75"/>
      <c r="MX9" s="75"/>
      <c r="MY9" s="75"/>
      <c r="MZ9" s="75"/>
      <c r="NA9" s="75"/>
      <c r="NB9" s="75"/>
      <c r="NC9" s="75"/>
      <c r="ND9" s="75"/>
      <c r="NE9" s="75"/>
      <c r="NF9" s="75"/>
      <c r="NG9" s="75"/>
      <c r="NH9" s="75"/>
      <c r="NI9" s="75"/>
      <c r="NJ9" s="75"/>
      <c r="NK9" s="75"/>
      <c r="NL9" s="75"/>
      <c r="NM9" s="75"/>
      <c r="NN9" s="75"/>
      <c r="NO9" s="75"/>
      <c r="NP9" s="75"/>
      <c r="NQ9" s="75"/>
      <c r="NR9" s="75"/>
      <c r="NS9" s="75"/>
      <c r="NT9" s="75"/>
      <c r="NU9" s="75"/>
      <c r="NV9" s="75"/>
      <c r="NW9" s="75"/>
      <c r="NX9" s="75"/>
      <c r="NY9" s="75"/>
      <c r="NZ9" s="75"/>
      <c r="OA9" s="75"/>
      <c r="OB9" s="75"/>
      <c r="OC9" s="75"/>
      <c r="OD9" s="75"/>
      <c r="OE9" s="75"/>
      <c r="OF9" s="75"/>
      <c r="OG9" s="75"/>
      <c r="OH9" s="75"/>
      <c r="OI9" s="75"/>
      <c r="OJ9" s="75"/>
      <c r="OK9" s="75"/>
      <c r="OL9" s="75"/>
      <c r="OM9" s="75"/>
      <c r="ON9" s="75"/>
      <c r="OO9" s="75"/>
      <c r="OP9" s="75"/>
      <c r="OQ9" s="75"/>
      <c r="OR9" s="75"/>
      <c r="OS9" s="75"/>
      <c r="OT9" s="75"/>
      <c r="OU9" s="75"/>
      <c r="OV9" s="75"/>
      <c r="OW9" s="75"/>
      <c r="OX9" s="75"/>
      <c r="OY9" s="75"/>
      <c r="OZ9" s="75"/>
      <c r="PA9" s="75"/>
      <c r="PB9" s="75"/>
      <c r="PC9" s="75"/>
      <c r="PD9" s="75"/>
      <c r="PE9" s="75"/>
      <c r="PF9" s="75"/>
      <c r="PG9" s="75"/>
      <c r="PH9" s="75"/>
      <c r="PI9" s="75"/>
      <c r="PJ9" s="75"/>
      <c r="PK9" s="75"/>
      <c r="PL9" s="75"/>
      <c r="PM9" s="75"/>
      <c r="PN9" s="75"/>
      <c r="PO9" s="75"/>
      <c r="PP9" s="75"/>
      <c r="PQ9" s="75"/>
      <c r="PR9" s="75"/>
      <c r="PS9" s="75"/>
      <c r="PT9" s="75"/>
      <c r="PU9" s="75"/>
      <c r="PV9" s="75"/>
      <c r="PW9" s="75"/>
      <c r="PX9" s="75"/>
      <c r="PY9" s="75"/>
      <c r="PZ9" s="75"/>
      <c r="QA9" s="75"/>
      <c r="QB9" s="75"/>
      <c r="QC9" s="75"/>
      <c r="QD9" s="75"/>
      <c r="QE9" s="75"/>
      <c r="QF9" s="75"/>
      <c r="QG9" s="75"/>
      <c r="QH9" s="75"/>
      <c r="QI9" s="75"/>
      <c r="QJ9" s="75"/>
      <c r="QK9" s="75"/>
      <c r="QL9" s="75"/>
      <c r="QM9" s="75"/>
      <c r="QN9" s="75"/>
      <c r="QO9" s="75"/>
      <c r="QP9" s="75"/>
      <c r="QQ9" s="75"/>
      <c r="QR9" s="75"/>
      <c r="QS9" s="75"/>
      <c r="QT9" s="75"/>
      <c r="QU9" s="75"/>
      <c r="QV9" s="75"/>
      <c r="QW9" s="75"/>
      <c r="QX9" s="75"/>
      <c r="QY9" s="75"/>
      <c r="QZ9" s="75"/>
      <c r="RA9" s="75"/>
      <c r="RB9" s="75"/>
      <c r="RC9" s="75"/>
      <c r="RD9" s="75"/>
      <c r="RE9" s="75"/>
      <c r="RF9" s="75"/>
      <c r="RG9" s="75"/>
      <c r="RH9" s="75"/>
      <c r="RI9" s="75"/>
      <c r="RJ9" s="75"/>
      <c r="RK9" s="75"/>
      <c r="RL9" s="75"/>
      <c r="RM9" s="75"/>
      <c r="RN9" s="75"/>
      <c r="RO9" s="75"/>
      <c r="RP9" s="75"/>
      <c r="RQ9" s="75"/>
      <c r="RR9" s="75"/>
      <c r="RS9" s="75"/>
      <c r="RT9" s="75"/>
      <c r="RU9" s="75"/>
      <c r="RV9" s="75"/>
      <c r="RW9" s="75"/>
      <c r="RX9" s="75"/>
      <c r="RY9" s="75"/>
      <c r="RZ9" s="75"/>
      <c r="SA9" s="75"/>
      <c r="SB9" s="75"/>
      <c r="SC9" s="75"/>
      <c r="SD9" s="75"/>
      <c r="SE9" s="75"/>
      <c r="SF9" s="75"/>
      <c r="SG9" s="75"/>
      <c r="SH9" s="75"/>
      <c r="SI9" s="75"/>
      <c r="SJ9" s="75"/>
      <c r="SK9" s="75"/>
      <c r="SL9" s="75"/>
      <c r="SM9" s="75"/>
      <c r="SN9" s="75"/>
      <c r="SO9" s="75"/>
      <c r="SP9" s="75"/>
      <c r="SQ9" s="75"/>
      <c r="SR9" s="75"/>
      <c r="SS9" s="75"/>
      <c r="ST9" s="75"/>
      <c r="SU9" s="75"/>
      <c r="SV9" s="75"/>
      <c r="SW9" s="75"/>
      <c r="SX9" s="75"/>
      <c r="SY9" s="75"/>
      <c r="SZ9" s="75"/>
      <c r="TA9" s="75"/>
      <c r="TB9" s="75"/>
      <c r="TC9" s="75"/>
      <c r="TD9" s="75"/>
      <c r="TE9" s="75"/>
      <c r="TF9" s="75"/>
      <c r="TG9" s="75"/>
      <c r="TH9" s="75"/>
      <c r="TI9" s="75"/>
      <c r="TJ9" s="75"/>
      <c r="TK9" s="75"/>
      <c r="TL9" s="75"/>
      <c r="TM9" s="75"/>
      <c r="TN9" s="75"/>
      <c r="TO9" s="75"/>
      <c r="TP9" s="75"/>
      <c r="TQ9" s="75"/>
      <c r="TR9" s="75"/>
      <c r="TS9" s="75"/>
      <c r="TT9" s="75"/>
      <c r="TU9" s="75"/>
      <c r="TV9" s="75"/>
      <c r="TW9" s="75"/>
      <c r="TX9" s="75"/>
      <c r="TY9" s="75"/>
      <c r="TZ9" s="75"/>
      <c r="UA9" s="75"/>
      <c r="UB9" s="75"/>
      <c r="UC9" s="75"/>
      <c r="UD9" s="75"/>
      <c r="UE9" s="75"/>
      <c r="UF9" s="75"/>
      <c r="UG9" s="75"/>
      <c r="UH9" s="75"/>
      <c r="UI9" s="75"/>
      <c r="UJ9" s="75"/>
      <c r="UK9" s="75"/>
      <c r="UL9" s="75"/>
      <c r="UM9" s="75"/>
      <c r="UN9" s="75"/>
      <c r="UO9" s="75"/>
      <c r="UP9" s="75"/>
      <c r="UQ9" s="75"/>
      <c r="UR9" s="75"/>
      <c r="US9" s="75"/>
      <c r="UT9" s="75"/>
      <c r="UU9" s="75"/>
      <c r="UV9" s="75"/>
      <c r="UW9" s="75"/>
      <c r="UX9" s="75"/>
      <c r="UY9" s="75"/>
      <c r="UZ9" s="75"/>
      <c r="VA9" s="75"/>
      <c r="VB9" s="75"/>
      <c r="VC9" s="75"/>
      <c r="VD9" s="75"/>
      <c r="VE9" s="75"/>
      <c r="VF9" s="75"/>
      <c r="VG9" s="75"/>
      <c r="VH9" s="75"/>
      <c r="VI9" s="75"/>
      <c r="VJ9" s="75"/>
      <c r="VK9" s="75"/>
      <c r="VL9" s="75"/>
      <c r="VM9" s="75"/>
      <c r="VN9" s="75"/>
      <c r="VO9" s="75"/>
      <c r="VP9" s="75"/>
      <c r="VQ9" s="75"/>
      <c r="VR9" s="75"/>
      <c r="VS9" s="75"/>
      <c r="VT9" s="75"/>
      <c r="VU9" s="75"/>
      <c r="VV9" s="75"/>
      <c r="VW9" s="75"/>
      <c r="VX9" s="75"/>
      <c r="VY9" s="75"/>
      <c r="VZ9" s="75"/>
      <c r="WA9" s="75"/>
      <c r="WB9" s="75"/>
      <c r="WC9" s="75"/>
      <c r="WD9" s="75"/>
      <c r="WE9" s="75"/>
      <c r="WF9" s="75"/>
      <c r="WG9" s="75"/>
      <c r="WH9" s="75"/>
      <c r="WI9" s="75"/>
      <c r="WJ9" s="75"/>
      <c r="WK9" s="75"/>
      <c r="WL9" s="75"/>
      <c r="WM9" s="75"/>
      <c r="WN9" s="75"/>
      <c r="WO9" s="75"/>
      <c r="WP9" s="75"/>
      <c r="WQ9" s="75"/>
      <c r="WR9" s="75"/>
      <c r="WS9" s="75"/>
      <c r="WT9" s="75"/>
      <c r="WU9" s="75"/>
      <c r="WV9" s="75"/>
      <c r="WW9" s="75"/>
      <c r="WX9" s="75"/>
      <c r="WY9" s="75"/>
      <c r="WZ9" s="75"/>
      <c r="XA9" s="75"/>
      <c r="XB9" s="75"/>
      <c r="XC9" s="75"/>
      <c r="XD9" s="75"/>
      <c r="XE9" s="75"/>
      <c r="XF9" s="75"/>
      <c r="XG9" s="75"/>
      <c r="XH9" s="75"/>
      <c r="XI9" s="75"/>
      <c r="XJ9" s="75"/>
      <c r="XK9" s="75"/>
      <c r="XL9" s="75"/>
      <c r="XM9" s="75"/>
      <c r="XN9" s="75"/>
      <c r="XO9" s="75"/>
      <c r="XP9" s="75"/>
      <c r="XQ9" s="75"/>
      <c r="XR9" s="75"/>
      <c r="XS9" s="75"/>
      <c r="XT9" s="75"/>
      <c r="XU9" s="75"/>
      <c r="XV9" s="75"/>
      <c r="XW9" s="75"/>
      <c r="XX9" s="75"/>
      <c r="XY9" s="75"/>
      <c r="XZ9" s="75"/>
      <c r="YA9" s="75"/>
      <c r="YB9" s="75"/>
      <c r="YC9" s="75"/>
      <c r="YD9" s="75"/>
      <c r="YE9" s="75"/>
      <c r="YF9" s="75"/>
      <c r="YG9" s="75"/>
      <c r="YH9" s="75"/>
      <c r="YI9" s="75"/>
      <c r="YJ9" s="75"/>
      <c r="YK9" s="75"/>
      <c r="YL9" s="75"/>
      <c r="YM9" s="75"/>
      <c r="YN9" s="75"/>
      <c r="YO9" s="75"/>
      <c r="YP9" s="75"/>
      <c r="YQ9" s="75"/>
      <c r="YR9" s="75"/>
      <c r="YS9" s="75"/>
      <c r="YT9" s="75"/>
      <c r="YU9" s="75"/>
      <c r="YV9" s="75"/>
      <c r="YW9" s="75"/>
      <c r="YX9" s="75"/>
      <c r="YY9" s="75"/>
      <c r="YZ9" s="75"/>
      <c r="ZA9" s="75"/>
      <c r="ZB9" s="75"/>
      <c r="ZC9" s="75"/>
      <c r="ZD9" s="75"/>
      <c r="ZE9" s="75"/>
      <c r="ZF9" s="75"/>
      <c r="ZG9" s="75"/>
      <c r="ZH9" s="75"/>
      <c r="ZI9" s="75"/>
      <c r="ZJ9" s="75"/>
      <c r="ZK9" s="75"/>
      <c r="ZL9" s="75"/>
      <c r="ZM9" s="75"/>
      <c r="ZN9" s="75"/>
      <c r="ZO9" s="75"/>
      <c r="ZP9" s="75"/>
      <c r="ZQ9" s="75"/>
      <c r="ZR9" s="75"/>
      <c r="ZS9" s="75"/>
      <c r="ZT9" s="75"/>
      <c r="ZU9" s="75"/>
      <c r="ZV9" s="75"/>
      <c r="ZW9" s="75"/>
      <c r="ZX9" s="75"/>
      <c r="ZY9" s="75"/>
      <c r="ZZ9" s="75"/>
      <c r="AAA9" s="75"/>
      <c r="AAB9" s="75"/>
      <c r="AAC9" s="75"/>
      <c r="AAD9" s="75"/>
      <c r="AAE9" s="75"/>
      <c r="AAF9" s="75"/>
      <c r="AAG9" s="75"/>
      <c r="AAH9" s="75"/>
      <c r="AAI9" s="75"/>
      <c r="AAJ9" s="75"/>
      <c r="AAK9" s="75"/>
      <c r="AAL9" s="75"/>
      <c r="AAM9" s="75"/>
      <c r="AAN9" s="75"/>
      <c r="AAO9" s="75"/>
      <c r="AAP9" s="75"/>
      <c r="AAQ9" s="75"/>
      <c r="AAR9" s="75"/>
      <c r="AAS9" s="75"/>
      <c r="AAT9" s="75"/>
      <c r="AAU9" s="75"/>
      <c r="AAV9" s="75"/>
      <c r="AAW9" s="75"/>
      <c r="AAX9" s="75"/>
      <c r="AAY9" s="75"/>
      <c r="AAZ9" s="75"/>
      <c r="ABA9" s="75"/>
      <c r="ABB9" s="75"/>
      <c r="ABC9" s="75"/>
      <c r="ABD9" s="75"/>
      <c r="ABE9" s="75"/>
      <c r="ABF9" s="75"/>
      <c r="ABG9" s="75"/>
      <c r="ABH9" s="75"/>
      <c r="ABI9" s="75"/>
      <c r="ABJ9" s="75"/>
      <c r="ABK9" s="75"/>
      <c r="ABL9" s="75"/>
      <c r="ABM9" s="75"/>
      <c r="ABN9" s="75"/>
      <c r="ABO9" s="75"/>
      <c r="ABP9" s="75"/>
      <c r="ABQ9" s="75"/>
      <c r="ABR9" s="75"/>
      <c r="ABS9" s="75"/>
      <c r="ABT9" s="75"/>
      <c r="ABU9" s="75"/>
      <c r="ABV9" s="75"/>
      <c r="ABW9" s="75"/>
      <c r="ABX9" s="75"/>
      <c r="ABY9" s="75"/>
      <c r="ABZ9" s="75"/>
      <c r="ACA9" s="75"/>
      <c r="ACB9" s="75"/>
      <c r="ACC9" s="75"/>
      <c r="ACD9" s="75"/>
      <c r="ACE9" s="75"/>
      <c r="ACF9" s="75"/>
      <c r="ACG9" s="75"/>
      <c r="ACH9" s="75"/>
      <c r="ACI9" s="75"/>
      <c r="ACJ9" s="75"/>
      <c r="ACK9" s="75"/>
      <c r="ACL9" s="75"/>
      <c r="ACM9" s="75"/>
      <c r="ACN9" s="75"/>
      <c r="ACO9" s="75"/>
      <c r="ACP9" s="75"/>
      <c r="ACQ9" s="75"/>
      <c r="ACR9" s="75"/>
      <c r="ACS9" s="75"/>
      <c r="ACT9" s="75"/>
      <c r="ACU9" s="75"/>
      <c r="ACV9" s="75"/>
      <c r="ACW9" s="75"/>
      <c r="ACX9" s="75"/>
      <c r="ACY9" s="75"/>
      <c r="ACZ9" s="75"/>
      <c r="ADA9" s="75"/>
      <c r="ADB9" s="75"/>
      <c r="ADC9" s="75"/>
      <c r="ADD9" s="75"/>
      <c r="ADE9" s="75"/>
      <c r="ADF9" s="75"/>
      <c r="ADG9" s="75"/>
      <c r="ADH9" s="75"/>
      <c r="ADI9" s="75"/>
      <c r="ADJ9" s="75"/>
      <c r="ADK9" s="75"/>
      <c r="ADL9" s="75"/>
      <c r="ADM9" s="75"/>
      <c r="ADN9" s="75"/>
      <c r="ADO9" s="75"/>
      <c r="ADP9" s="75"/>
      <c r="ADQ9" s="75"/>
      <c r="ADR9" s="75"/>
      <c r="ADS9" s="75"/>
      <c r="ADT9" s="75"/>
      <c r="ADU9" s="75"/>
      <c r="ADV9" s="75"/>
      <c r="ADW9" s="75"/>
      <c r="ADX9" s="75"/>
      <c r="ADY9" s="75"/>
      <c r="ADZ9" s="75"/>
      <c r="AEA9" s="75"/>
      <c r="AEB9" s="75"/>
      <c r="AEC9" s="75"/>
      <c r="AED9" s="75"/>
      <c r="AEE9" s="75"/>
      <c r="AEF9" s="75"/>
      <c r="AEG9" s="75"/>
      <c r="AEH9" s="75"/>
      <c r="AEI9" s="75"/>
      <c r="AEJ9" s="75"/>
      <c r="AEK9" s="75"/>
      <c r="AEL9" s="75"/>
      <c r="AEM9" s="75"/>
      <c r="AEN9" s="75"/>
      <c r="AEO9" s="75"/>
      <c r="AEP9" s="75"/>
      <c r="AEQ9" s="75"/>
      <c r="AER9" s="75"/>
      <c r="AES9" s="75"/>
      <c r="AET9" s="75"/>
      <c r="AEU9" s="75"/>
      <c r="AEV9" s="75"/>
      <c r="AEW9" s="75"/>
      <c r="AEX9" s="75"/>
      <c r="AEY9" s="75"/>
      <c r="AEZ9" s="75"/>
      <c r="AFA9" s="75"/>
      <c r="AFB9" s="75"/>
      <c r="AFC9" s="75"/>
      <c r="AFD9" s="75"/>
      <c r="AFE9" s="75"/>
      <c r="AFF9" s="75"/>
      <c r="AFG9" s="75"/>
      <c r="AFH9" s="75"/>
      <c r="AFI9" s="75"/>
      <c r="AFJ9" s="75"/>
      <c r="AFK9" s="75"/>
      <c r="AFL9" s="75"/>
      <c r="AFM9" s="75"/>
      <c r="AFN9" s="75"/>
      <c r="AFO9" s="75"/>
      <c r="AFP9" s="75"/>
      <c r="AFQ9" s="75"/>
      <c r="AFR9" s="75"/>
      <c r="AFS9" s="75"/>
      <c r="AFT9" s="75"/>
      <c r="AFU9" s="75"/>
      <c r="AFV9" s="75"/>
      <c r="AFW9" s="75"/>
      <c r="AFX9" s="75"/>
      <c r="AFY9" s="75"/>
      <c r="AFZ9" s="75"/>
      <c r="AGA9" s="75"/>
      <c r="AGB9" s="75"/>
      <c r="AGC9" s="75"/>
      <c r="AGD9" s="75"/>
      <c r="AGE9" s="75"/>
      <c r="AGF9" s="75"/>
      <c r="AGG9" s="75"/>
      <c r="AGH9" s="75"/>
      <c r="AGI9" s="75"/>
      <c r="AGJ9" s="75"/>
      <c r="AGK9" s="75"/>
      <c r="AGL9" s="75"/>
      <c r="AGM9" s="75"/>
      <c r="AGN9" s="75"/>
      <c r="AGO9" s="75"/>
      <c r="AGP9" s="75"/>
      <c r="AGQ9" s="75"/>
      <c r="AGR9" s="75"/>
      <c r="AGS9" s="75"/>
      <c r="AGT9" s="75"/>
      <c r="AGU9" s="75"/>
      <c r="AGV9" s="75"/>
      <c r="AGW9" s="75"/>
      <c r="AGX9" s="75"/>
      <c r="AGY9" s="75"/>
      <c r="AGZ9" s="75"/>
      <c r="AHA9" s="75"/>
      <c r="AHB9" s="75"/>
      <c r="AHC9" s="75"/>
      <c r="AHD9" s="75"/>
      <c r="AHE9" s="75"/>
      <c r="AHF9" s="75"/>
      <c r="AHG9" s="75"/>
      <c r="AHH9" s="75"/>
      <c r="AHI9" s="75"/>
      <c r="AHJ9" s="75"/>
      <c r="AHK9" s="75"/>
      <c r="AHL9" s="75"/>
      <c r="AHM9" s="75"/>
      <c r="AHN9" s="75"/>
      <c r="AHO9" s="75"/>
      <c r="AHP9" s="75"/>
      <c r="AHQ9" s="75"/>
      <c r="AHR9" s="75"/>
      <c r="AHS9" s="75"/>
      <c r="AHT9" s="75"/>
      <c r="AHU9" s="75"/>
      <c r="AHV9" s="75"/>
      <c r="AHW9" s="75"/>
      <c r="AHX9" s="75"/>
      <c r="AHY9" s="75"/>
      <c r="AHZ9" s="75"/>
      <c r="AIA9" s="75"/>
      <c r="AIB9" s="75"/>
      <c r="AIC9" s="75"/>
      <c r="AID9" s="75"/>
      <c r="AIE9" s="75"/>
      <c r="AIF9" s="75"/>
      <c r="AIG9" s="75"/>
      <c r="AIH9" s="75"/>
      <c r="AII9" s="75"/>
      <c r="AIJ9" s="75"/>
      <c r="AIK9" s="75"/>
      <c r="AIL9" s="75"/>
      <c r="AIM9" s="75"/>
      <c r="AIN9" s="75"/>
      <c r="AIO9" s="75"/>
      <c r="AIP9" s="75"/>
      <c r="AIQ9" s="75"/>
      <c r="AIR9" s="75"/>
      <c r="AIS9" s="75"/>
      <c r="AIT9" s="75"/>
      <c r="AIU9" s="75"/>
      <c r="AIV9" s="75"/>
      <c r="AIW9" s="75"/>
      <c r="AIX9" s="75"/>
      <c r="AIY9" s="75"/>
      <c r="AIZ9" s="75"/>
      <c r="AJA9" s="75"/>
      <c r="AJB9" s="75"/>
      <c r="AJC9" s="75"/>
      <c r="AJD9" s="75"/>
      <c r="AJE9" s="75"/>
      <c r="AJF9" s="75"/>
      <c r="AJG9" s="75"/>
      <c r="AJH9" s="75"/>
      <c r="AJI9" s="75"/>
      <c r="AJJ9" s="75"/>
      <c r="AJK9" s="75"/>
      <c r="AJL9" s="75"/>
      <c r="AJM9" s="75"/>
      <c r="AJN9" s="75"/>
      <c r="AJO9" s="75"/>
      <c r="AJP9" s="75"/>
      <c r="AJQ9" s="75"/>
      <c r="AJR9" s="75"/>
      <c r="AJS9" s="75"/>
      <c r="AJT9" s="75"/>
      <c r="AJU9" s="75"/>
      <c r="AJV9" s="75"/>
      <c r="AJW9" s="75"/>
      <c r="AJX9" s="75"/>
      <c r="AJY9" s="75"/>
      <c r="AJZ9" s="75"/>
      <c r="AKA9" s="75"/>
      <c r="AKB9" s="75"/>
      <c r="AKC9" s="75"/>
      <c r="AKD9" s="75"/>
      <c r="AKE9" s="75"/>
      <c r="AKF9" s="75"/>
      <c r="AKG9" s="75"/>
      <c r="AKH9" s="75"/>
      <c r="AKI9" s="75"/>
      <c r="AKJ9" s="75"/>
      <c r="AKK9" s="75"/>
      <c r="AKL9" s="75"/>
      <c r="AKM9" s="75"/>
      <c r="AKN9" s="75"/>
      <c r="AKO9" s="75"/>
      <c r="AKP9" s="75"/>
      <c r="AKQ9" s="75"/>
      <c r="AKR9" s="75"/>
      <c r="AKS9" s="75"/>
      <c r="AKT9" s="75"/>
      <c r="AKU9" s="75"/>
      <c r="AKV9" s="75"/>
      <c r="AKW9" s="75"/>
      <c r="AKX9" s="75"/>
      <c r="AKY9" s="75"/>
      <c r="AKZ9" s="75"/>
      <c r="ALA9" s="75"/>
      <c r="ALB9" s="75"/>
      <c r="ALC9" s="75"/>
      <c r="ALD9" s="75"/>
      <c r="ALE9" s="75"/>
      <c r="ALF9" s="75"/>
      <c r="ALG9" s="75"/>
      <c r="ALH9" s="75"/>
      <c r="ALI9" s="75"/>
      <c r="ALJ9" s="75"/>
      <c r="ALK9" s="75"/>
      <c r="ALL9" s="75"/>
      <c r="ALM9" s="75"/>
      <c r="ALN9" s="75"/>
      <c r="ALO9" s="75"/>
      <c r="ALP9" s="75"/>
      <c r="ALQ9" s="75"/>
      <c r="ALR9" s="75"/>
      <c r="ALS9" s="75"/>
      <c r="ALT9" s="75"/>
      <c r="ALU9" s="75"/>
      <c r="ALV9" s="75"/>
      <c r="ALW9" s="75"/>
      <c r="ALX9" s="75"/>
      <c r="ALY9" s="75"/>
      <c r="ALZ9" s="75"/>
      <c r="AMA9" s="75"/>
      <c r="AMB9" s="75"/>
      <c r="AMC9" s="75"/>
      <c r="AMD9" s="75"/>
      <c r="AME9" s="75"/>
      <c r="AMF9" s="75"/>
      <c r="AMG9" s="75"/>
      <c r="AMH9" s="75"/>
      <c r="AMI9" s="75"/>
      <c r="AMJ9" s="75"/>
      <c r="AMK9" s="75"/>
      <c r="AML9" s="75"/>
      <c r="AMM9" s="75"/>
      <c r="AMN9" s="75"/>
      <c r="AMO9" s="75"/>
    </row>
    <row r="10" spans="1:1029" x14ac:dyDescent="0.25">
      <c r="A10" s="98" t="s">
        <v>5</v>
      </c>
      <c r="B10" s="87"/>
      <c r="C10" s="87"/>
      <c r="D10" s="87"/>
      <c r="E10" s="87"/>
      <c r="F10" s="88"/>
      <c r="G10" s="88"/>
      <c r="H10" s="88"/>
      <c r="I10" s="88"/>
      <c r="J10" s="88"/>
      <c r="K10" s="88"/>
      <c r="L10" s="88"/>
      <c r="M10" s="99"/>
    </row>
    <row r="11" spans="1:1029" ht="26.25" customHeight="1" x14ac:dyDescent="0.25">
      <c r="A11" s="146" t="s">
        <v>154</v>
      </c>
      <c r="B11" s="147"/>
      <c r="C11" s="147"/>
      <c r="D11" s="147"/>
      <c r="E11" s="147"/>
      <c r="F11" s="147"/>
      <c r="G11" s="147"/>
      <c r="H11" s="147"/>
      <c r="I11" s="147"/>
      <c r="J11" s="147"/>
      <c r="K11" s="147"/>
      <c r="L11" s="147"/>
      <c r="M11" s="148"/>
    </row>
    <row r="12" spans="1:1029" x14ac:dyDescent="0.25">
      <c r="A12" s="110"/>
      <c r="B12" s="70"/>
      <c r="C12" s="70"/>
      <c r="D12" s="70"/>
      <c r="E12" s="70"/>
      <c r="F12" s="70"/>
      <c r="G12" s="70"/>
      <c r="H12" s="70"/>
      <c r="I12" s="70"/>
      <c r="J12" s="70"/>
      <c r="K12" s="70"/>
      <c r="L12" s="70"/>
      <c r="M12" s="111"/>
    </row>
    <row r="13" spans="1:1029" x14ac:dyDescent="0.25">
      <c r="A13" s="98" t="s">
        <v>6</v>
      </c>
      <c r="B13" s="87"/>
      <c r="C13" s="87"/>
      <c r="D13" s="87"/>
      <c r="E13" s="87"/>
      <c r="F13" s="88"/>
      <c r="G13" s="88"/>
      <c r="H13" s="88"/>
      <c r="I13" s="88"/>
      <c r="J13" s="88"/>
      <c r="K13" s="88"/>
      <c r="L13" s="88"/>
      <c r="M13" s="99"/>
    </row>
    <row r="14" spans="1:1029" x14ac:dyDescent="0.25">
      <c r="A14" s="149" t="s">
        <v>155</v>
      </c>
      <c r="B14" s="150"/>
      <c r="C14" s="150"/>
      <c r="D14" s="150"/>
      <c r="E14" s="150"/>
      <c r="F14" s="150"/>
      <c r="G14" s="150"/>
      <c r="H14" s="150"/>
      <c r="I14" s="150"/>
      <c r="J14" s="150"/>
      <c r="K14" s="150"/>
      <c r="L14" s="150"/>
      <c r="M14" s="151"/>
    </row>
    <row r="15" spans="1:1029" ht="4.5" customHeight="1" x14ac:dyDescent="0.25">
      <c r="A15" s="5"/>
      <c r="B15" s="5"/>
      <c r="C15" s="5"/>
      <c r="D15" s="5"/>
      <c r="E15" s="5"/>
      <c r="F15" s="5"/>
      <c r="G15" s="5"/>
      <c r="H15" s="5"/>
      <c r="I15" s="5"/>
      <c r="J15" s="5"/>
      <c r="K15" s="5"/>
      <c r="L15" s="5"/>
      <c r="M15" s="5"/>
    </row>
    <row r="16" spans="1:1029" x14ac:dyDescent="0.25">
      <c r="A16" s="132" t="s">
        <v>144</v>
      </c>
      <c r="B16" s="132"/>
      <c r="C16" s="132"/>
      <c r="D16" s="132" t="s">
        <v>23</v>
      </c>
      <c r="E16" s="132"/>
      <c r="F16" s="132"/>
      <c r="G16" s="133" t="s">
        <v>145</v>
      </c>
      <c r="H16" s="133"/>
      <c r="I16" s="133"/>
      <c r="J16" s="134" t="s">
        <v>146</v>
      </c>
      <c r="K16" s="135"/>
      <c r="L16" s="136" t="s">
        <v>147</v>
      </c>
      <c r="M16" s="136"/>
    </row>
    <row r="17" spans="1:14" ht="166.5" customHeight="1" x14ac:dyDescent="0.25">
      <c r="A17" s="119" t="s">
        <v>156</v>
      </c>
      <c r="B17" s="119"/>
      <c r="C17" s="119"/>
      <c r="D17" s="120" t="s">
        <v>160</v>
      </c>
      <c r="E17" s="121"/>
      <c r="F17" s="121"/>
      <c r="G17" s="120" t="s">
        <v>149</v>
      </c>
      <c r="H17" s="121"/>
      <c r="I17" s="145"/>
      <c r="J17" s="119" t="s">
        <v>161</v>
      </c>
      <c r="K17" s="119"/>
      <c r="L17" s="119" t="s">
        <v>162</v>
      </c>
      <c r="M17" s="119"/>
    </row>
    <row r="18" spans="1:14" x14ac:dyDescent="0.25">
      <c r="A18" s="77"/>
      <c r="B18" s="78"/>
      <c r="C18" s="78"/>
      <c r="D18" s="78"/>
      <c r="E18" s="78"/>
      <c r="F18" s="78"/>
      <c r="G18" s="78"/>
      <c r="H18" s="78"/>
      <c r="I18" s="78"/>
      <c r="J18" s="77"/>
      <c r="K18" s="77"/>
      <c r="L18" s="77"/>
      <c r="M18" s="77"/>
    </row>
    <row r="19" spans="1:14" x14ac:dyDescent="0.25">
      <c r="A19" s="132" t="s">
        <v>144</v>
      </c>
      <c r="B19" s="132"/>
      <c r="C19" s="132"/>
      <c r="D19" s="132" t="s">
        <v>23</v>
      </c>
      <c r="E19" s="132"/>
      <c r="F19" s="132"/>
      <c r="G19" s="133" t="s">
        <v>145</v>
      </c>
      <c r="H19" s="133"/>
      <c r="I19" s="133"/>
      <c r="J19" s="134" t="s">
        <v>146</v>
      </c>
      <c r="K19" s="135"/>
      <c r="L19" s="136" t="s">
        <v>147</v>
      </c>
      <c r="M19" s="136"/>
    </row>
    <row r="20" spans="1:14" ht="132.75" customHeight="1" x14ac:dyDescent="0.25">
      <c r="A20" s="119" t="s">
        <v>163</v>
      </c>
      <c r="B20" s="119"/>
      <c r="C20" s="119"/>
      <c r="D20" s="120" t="s">
        <v>164</v>
      </c>
      <c r="E20" s="121"/>
      <c r="F20" s="121"/>
      <c r="G20" s="119" t="s">
        <v>38</v>
      </c>
      <c r="H20" s="119"/>
      <c r="I20" s="119"/>
      <c r="J20" s="119" t="s">
        <v>150</v>
      </c>
      <c r="K20" s="119"/>
      <c r="L20" s="119" t="s">
        <v>181</v>
      </c>
      <c r="M20" s="119"/>
    </row>
    <row r="21" spans="1:14" x14ac:dyDescent="0.25">
      <c r="A21" s="77"/>
      <c r="B21" s="78"/>
      <c r="C21" s="78"/>
      <c r="D21" s="78"/>
      <c r="E21" s="78"/>
      <c r="F21" s="78"/>
      <c r="G21" s="78"/>
      <c r="H21" s="78"/>
      <c r="I21" s="78"/>
      <c r="J21" s="77"/>
      <c r="K21" s="77"/>
      <c r="L21" s="77"/>
      <c r="M21" s="77"/>
    </row>
    <row r="22" spans="1:14" x14ac:dyDescent="0.25">
      <c r="A22" s="132" t="s">
        <v>144</v>
      </c>
      <c r="B22" s="132"/>
      <c r="C22" s="132"/>
      <c r="D22" s="132" t="s">
        <v>23</v>
      </c>
      <c r="E22" s="132"/>
      <c r="F22" s="132"/>
      <c r="G22" s="133" t="s">
        <v>145</v>
      </c>
      <c r="H22" s="133"/>
      <c r="I22" s="133"/>
      <c r="J22" s="134" t="s">
        <v>146</v>
      </c>
      <c r="K22" s="135"/>
      <c r="L22" s="136" t="s">
        <v>147</v>
      </c>
      <c r="M22" s="136"/>
    </row>
    <row r="23" spans="1:14" ht="135" customHeight="1" x14ac:dyDescent="0.25">
      <c r="A23" s="119" t="s">
        <v>165</v>
      </c>
      <c r="B23" s="119"/>
      <c r="C23" s="119"/>
      <c r="D23" s="120" t="s">
        <v>166</v>
      </c>
      <c r="E23" s="121"/>
      <c r="F23" s="121"/>
      <c r="G23" s="119" t="s">
        <v>157</v>
      </c>
      <c r="H23" s="119"/>
      <c r="I23" s="119"/>
      <c r="J23" s="119" t="s">
        <v>158</v>
      </c>
      <c r="K23" s="119"/>
      <c r="L23" s="119" t="s">
        <v>159</v>
      </c>
      <c r="M23" s="119"/>
      <c r="N23" s="79"/>
    </row>
    <row r="24" spans="1:14" x14ac:dyDescent="0.25">
      <c r="A24" s="102"/>
      <c r="B24" s="103"/>
      <c r="C24" s="103"/>
      <c r="D24" s="103"/>
      <c r="E24" s="103"/>
      <c r="F24" s="103"/>
      <c r="G24" s="103"/>
      <c r="H24" s="103"/>
      <c r="I24" s="103"/>
      <c r="J24" s="103"/>
      <c r="K24" s="103"/>
      <c r="L24" s="103"/>
      <c r="M24" s="104"/>
    </row>
    <row r="25" spans="1:14" x14ac:dyDescent="0.25">
      <c r="A25" s="98" t="s">
        <v>7</v>
      </c>
      <c r="B25" s="88"/>
      <c r="C25" s="88"/>
      <c r="D25" s="88"/>
      <c r="E25" s="88"/>
      <c r="F25" s="88"/>
      <c r="G25" s="88"/>
      <c r="H25" s="88"/>
      <c r="I25" s="88"/>
      <c r="J25" s="88"/>
      <c r="K25" s="88"/>
      <c r="L25" s="88"/>
      <c r="M25" s="99"/>
    </row>
    <row r="26" spans="1:14" ht="8.25" customHeight="1" x14ac:dyDescent="0.25">
      <c r="A26" s="105"/>
      <c r="B26" s="6"/>
      <c r="C26" s="6"/>
      <c r="D26" s="6"/>
      <c r="E26" s="6"/>
      <c r="F26" s="6"/>
      <c r="G26" s="6"/>
      <c r="H26" s="6"/>
      <c r="I26" s="6"/>
      <c r="J26" s="6"/>
      <c r="K26" s="6"/>
      <c r="L26" s="6"/>
      <c r="M26" s="101"/>
    </row>
    <row r="27" spans="1:14" ht="15" customHeight="1" x14ac:dyDescent="0.25">
      <c r="A27" s="138" t="s">
        <v>8</v>
      </c>
      <c r="B27" s="138"/>
      <c r="C27" s="138"/>
      <c r="D27" s="138"/>
      <c r="E27" s="138"/>
      <c r="F27" s="138"/>
      <c r="G27" s="138"/>
      <c r="H27" s="138"/>
      <c r="I27" s="138"/>
      <c r="J27" s="138"/>
      <c r="K27" s="138"/>
      <c r="L27" s="138"/>
      <c r="M27" s="143"/>
    </row>
    <row r="28" spans="1:14" ht="112.5" customHeight="1" x14ac:dyDescent="0.25">
      <c r="A28" s="144" t="s">
        <v>9</v>
      </c>
      <c r="B28" s="144"/>
      <c r="C28" s="144"/>
      <c r="D28" s="144"/>
      <c r="E28" s="144"/>
      <c r="F28" s="144" t="s">
        <v>10</v>
      </c>
      <c r="G28" s="144"/>
      <c r="H28" s="144" t="s">
        <v>11</v>
      </c>
      <c r="I28" s="144"/>
      <c r="J28" s="3" t="s">
        <v>12</v>
      </c>
      <c r="K28" s="144" t="s">
        <v>13</v>
      </c>
      <c r="L28" s="144"/>
      <c r="M28" s="7" t="s">
        <v>14</v>
      </c>
    </row>
    <row r="29" spans="1:14" x14ac:dyDescent="0.25">
      <c r="A29" s="127" t="s">
        <v>151</v>
      </c>
      <c r="B29" s="128"/>
      <c r="C29" s="128"/>
      <c r="D29" s="128"/>
      <c r="E29" s="128"/>
      <c r="F29" s="129">
        <v>2</v>
      </c>
      <c r="G29" s="129"/>
      <c r="H29" s="129">
        <v>2</v>
      </c>
      <c r="I29" s="129"/>
      <c r="J29" s="8">
        <f t="shared" ref="J29:J31" si="0">F29*H29</f>
        <v>4</v>
      </c>
      <c r="K29" s="130" t="str">
        <f>IF($J29&lt;9.99,"(Muito)Baixo - MONITORAR",IF($J29&lt;=39.99,"Médio -TRATAR",IF($J29&lt;=79.99,"Alto - TRATAR",IF($J29&lt;=100,"Muito Alto - TRATAR"))))</f>
        <v>(Muito)Baixo - MONITORAR</v>
      </c>
      <c r="L29" s="130"/>
      <c r="M29" s="9" t="s">
        <v>135</v>
      </c>
    </row>
    <row r="30" spans="1:14" x14ac:dyDescent="0.25">
      <c r="A30" s="128" t="s">
        <v>152</v>
      </c>
      <c r="B30" s="128"/>
      <c r="C30" s="128"/>
      <c r="D30" s="128"/>
      <c r="E30" s="128"/>
      <c r="F30" s="129">
        <v>2</v>
      </c>
      <c r="G30" s="129"/>
      <c r="H30" s="129">
        <v>2</v>
      </c>
      <c r="I30" s="129"/>
      <c r="J30" s="8">
        <f t="shared" si="0"/>
        <v>4</v>
      </c>
      <c r="K30" s="130" t="str">
        <f t="shared" ref="K30:K31" si="1">IF($J30&lt;9.99,"(Muito)Baixo - MONITORAR",IF($J30&lt;=39.99,"Médio -TRATAR",IF($J30&lt;=79.99,"Alto - TRATAR",IF($J30&lt;=100,"Muito Alto - TRATAR"))))</f>
        <v>(Muito)Baixo - MONITORAR</v>
      </c>
      <c r="L30" s="130"/>
      <c r="M30" s="9" t="s">
        <v>135</v>
      </c>
    </row>
    <row r="31" spans="1:14" ht="32.25" customHeight="1" x14ac:dyDescent="0.25">
      <c r="A31" s="122" t="s">
        <v>167</v>
      </c>
      <c r="B31" s="123"/>
      <c r="C31" s="123"/>
      <c r="D31" s="123"/>
      <c r="E31" s="124"/>
      <c r="F31" s="125">
        <v>5</v>
      </c>
      <c r="G31" s="125"/>
      <c r="H31" s="125">
        <v>2</v>
      </c>
      <c r="I31" s="125"/>
      <c r="J31" s="83">
        <f t="shared" si="0"/>
        <v>10</v>
      </c>
      <c r="K31" s="126" t="str">
        <f t="shared" si="1"/>
        <v>Médio -TRATAR</v>
      </c>
      <c r="L31" s="126"/>
      <c r="M31" s="84" t="s">
        <v>137</v>
      </c>
    </row>
    <row r="32" spans="1:14" ht="11.25" customHeight="1" x14ac:dyDescent="0.25">
      <c r="A32" s="92"/>
      <c r="B32" s="93"/>
      <c r="C32" s="93"/>
      <c r="D32" s="93"/>
      <c r="E32" s="93"/>
      <c r="F32" s="94"/>
      <c r="G32" s="94"/>
      <c r="H32" s="94"/>
      <c r="I32" s="94"/>
      <c r="J32" s="95"/>
      <c r="K32" s="96"/>
      <c r="L32" s="96"/>
      <c r="M32" s="97"/>
    </row>
    <row r="33" spans="1:13" x14ac:dyDescent="0.25">
      <c r="A33" s="98" t="s">
        <v>15</v>
      </c>
      <c r="B33" s="88"/>
      <c r="C33" s="88"/>
      <c r="D33" s="88"/>
      <c r="E33" s="88"/>
      <c r="F33" s="88"/>
      <c r="G33" s="88"/>
      <c r="H33" s="88"/>
      <c r="I33" s="88"/>
      <c r="J33" s="88"/>
      <c r="K33" s="88"/>
      <c r="L33" s="88"/>
      <c r="M33" s="99"/>
    </row>
    <row r="34" spans="1:13" ht="9" customHeight="1" x14ac:dyDescent="0.25">
      <c r="A34" s="100"/>
      <c r="B34" s="6"/>
      <c r="C34" s="6"/>
      <c r="D34" s="6"/>
      <c r="E34" s="6"/>
      <c r="F34" s="6"/>
      <c r="G34" s="6"/>
      <c r="H34" s="6"/>
      <c r="I34" s="6"/>
      <c r="J34" s="6"/>
      <c r="K34" s="6"/>
      <c r="L34" s="6"/>
      <c r="M34" s="101"/>
    </row>
    <row r="35" spans="1:13" ht="15" customHeight="1" x14ac:dyDescent="0.25">
      <c r="A35" s="138" t="s">
        <v>16</v>
      </c>
      <c r="B35" s="139"/>
      <c r="C35" s="139"/>
      <c r="D35" s="139"/>
      <c r="E35" s="139"/>
      <c r="F35" s="139"/>
      <c r="G35" s="139"/>
      <c r="H35" s="139"/>
      <c r="I35" s="139"/>
      <c r="J35" s="139"/>
      <c r="K35" s="139"/>
      <c r="L35" s="139"/>
      <c r="M35" s="140"/>
    </row>
    <row r="36" spans="1:13" ht="56.25" customHeight="1" x14ac:dyDescent="0.25">
      <c r="A36" s="85" t="s">
        <v>17</v>
      </c>
      <c r="B36" s="141" t="s">
        <v>18</v>
      </c>
      <c r="C36" s="141"/>
      <c r="D36" s="141"/>
      <c r="E36" s="141"/>
      <c r="F36" s="141"/>
      <c r="G36" s="141"/>
      <c r="H36" s="86"/>
      <c r="I36" s="118" t="s">
        <v>148</v>
      </c>
      <c r="J36" s="118"/>
      <c r="K36" s="118" t="s">
        <v>19</v>
      </c>
      <c r="L36" s="118"/>
      <c r="M36" s="118"/>
    </row>
    <row r="37" spans="1:13" s="4" customFormat="1" ht="99" customHeight="1" x14ac:dyDescent="0.2">
      <c r="A37" s="80" t="s">
        <v>171</v>
      </c>
      <c r="B37" s="137" t="s">
        <v>168</v>
      </c>
      <c r="C37" s="137"/>
      <c r="D37" s="137"/>
      <c r="E37" s="137"/>
      <c r="F37" s="137"/>
      <c r="G37" s="137"/>
      <c r="H37" s="82"/>
      <c r="I37" s="131" t="s">
        <v>169</v>
      </c>
      <c r="J37" s="131"/>
      <c r="K37" s="131" t="s">
        <v>170</v>
      </c>
      <c r="L37" s="131"/>
      <c r="M37" s="131"/>
    </row>
    <row r="38" spans="1:13" s="4" customFormat="1" ht="101.25" customHeight="1" x14ac:dyDescent="0.2">
      <c r="A38" s="81" t="s">
        <v>172</v>
      </c>
      <c r="B38" s="137" t="s">
        <v>173</v>
      </c>
      <c r="C38" s="137"/>
      <c r="D38" s="137"/>
      <c r="E38" s="137"/>
      <c r="F38" s="137"/>
      <c r="G38" s="137"/>
      <c r="H38" s="82"/>
      <c r="I38" s="131" t="s">
        <v>174</v>
      </c>
      <c r="J38" s="131"/>
      <c r="K38" s="131" t="s">
        <v>176</v>
      </c>
      <c r="L38" s="131"/>
      <c r="M38" s="131"/>
    </row>
    <row r="39" spans="1:13" s="4" customFormat="1" ht="119.25" customHeight="1" x14ac:dyDescent="0.2">
      <c r="A39" s="80" t="s">
        <v>179</v>
      </c>
      <c r="B39" s="137" t="s">
        <v>178</v>
      </c>
      <c r="C39" s="137"/>
      <c r="D39" s="137"/>
      <c r="E39" s="137"/>
      <c r="F39" s="137"/>
      <c r="G39" s="137"/>
      <c r="H39" s="82"/>
      <c r="I39" s="131" t="s">
        <v>175</v>
      </c>
      <c r="J39" s="131"/>
      <c r="K39" s="131" t="s">
        <v>177</v>
      </c>
      <c r="L39" s="131"/>
      <c r="M39" s="131"/>
    </row>
    <row r="40" spans="1:13" x14ac:dyDescent="0.25">
      <c r="A40" s="142"/>
      <c r="B40" s="142"/>
      <c r="C40" s="142"/>
    </row>
    <row r="41" spans="1:13" x14ac:dyDescent="0.25">
      <c r="A41" s="142"/>
      <c r="B41" s="142"/>
      <c r="C41" s="142"/>
    </row>
    <row r="42" spans="1:13" x14ac:dyDescent="0.25">
      <c r="A42" s="142"/>
      <c r="B42" s="142"/>
      <c r="C42" s="142"/>
    </row>
    <row r="43" spans="1:13" x14ac:dyDescent="0.25">
      <c r="A43" s="142"/>
      <c r="B43" s="142"/>
      <c r="C43" s="142"/>
    </row>
  </sheetData>
  <mergeCells count="72">
    <mergeCell ref="A8:E8"/>
    <mergeCell ref="F8:M8"/>
    <mergeCell ref="A1:M1"/>
    <mergeCell ref="A2:M2"/>
    <mergeCell ref="A4:G5"/>
    <mergeCell ref="I4:M5"/>
    <mergeCell ref="A11:M11"/>
    <mergeCell ref="A14:M14"/>
    <mergeCell ref="D16:F16"/>
    <mergeCell ref="A16:C16"/>
    <mergeCell ref="G16:I16"/>
    <mergeCell ref="J16:K16"/>
    <mergeCell ref="L16:M16"/>
    <mergeCell ref="A17:C17"/>
    <mergeCell ref="D17:F17"/>
    <mergeCell ref="G17:I17"/>
    <mergeCell ref="J17:K17"/>
    <mergeCell ref="L17:M17"/>
    <mergeCell ref="H30:I30"/>
    <mergeCell ref="K30:L30"/>
    <mergeCell ref="A19:C19"/>
    <mergeCell ref="A27:M27"/>
    <mergeCell ref="A28:E28"/>
    <mergeCell ref="F28:G28"/>
    <mergeCell ref="H28:I28"/>
    <mergeCell ref="K28:L28"/>
    <mergeCell ref="G22:I22"/>
    <mergeCell ref="J22:K22"/>
    <mergeCell ref="L22:M22"/>
    <mergeCell ref="A20:C20"/>
    <mergeCell ref="D20:F20"/>
    <mergeCell ref="G20:I20"/>
    <mergeCell ref="J20:K20"/>
    <mergeCell ref="L20:M20"/>
    <mergeCell ref="A43:C43"/>
    <mergeCell ref="A40:C40"/>
    <mergeCell ref="A41:C41"/>
    <mergeCell ref="B39:G39"/>
    <mergeCell ref="I39:J39"/>
    <mergeCell ref="A42:C42"/>
    <mergeCell ref="K39:M39"/>
    <mergeCell ref="D19:F19"/>
    <mergeCell ref="G19:I19"/>
    <mergeCell ref="J19:K19"/>
    <mergeCell ref="L19:M19"/>
    <mergeCell ref="B38:G38"/>
    <mergeCell ref="I38:J38"/>
    <mergeCell ref="K38:M38"/>
    <mergeCell ref="B37:G37"/>
    <mergeCell ref="I37:J37"/>
    <mergeCell ref="K37:M37"/>
    <mergeCell ref="A35:M35"/>
    <mergeCell ref="B36:G36"/>
    <mergeCell ref="I36:J36"/>
    <mergeCell ref="A22:C22"/>
    <mergeCell ref="D22:F22"/>
    <mergeCell ref="K36:M36"/>
    <mergeCell ref="A23:C23"/>
    <mergeCell ref="D23:F23"/>
    <mergeCell ref="G23:I23"/>
    <mergeCell ref="J23:K23"/>
    <mergeCell ref="L23:M23"/>
    <mergeCell ref="A31:E31"/>
    <mergeCell ref="F31:G31"/>
    <mergeCell ref="H31:I31"/>
    <mergeCell ref="K31:L31"/>
    <mergeCell ref="A29:E29"/>
    <mergeCell ref="F29:G29"/>
    <mergeCell ref="H29:I29"/>
    <mergeCell ref="K29:L29"/>
    <mergeCell ref="A30:E30"/>
    <mergeCell ref="F30:G30"/>
  </mergeCells>
  <dataValidations count="1">
    <dataValidation allowBlank="1" sqref="A37:A39">
      <formula1>0</formula1>
      <formula2>0</formula2>
    </dataValidation>
  </dataValidations>
  <pageMargins left="0.51180555555555496" right="0.51180555555555496" top="0.78749999999999998" bottom="0.78749999999999998" header="0.51180555555555496" footer="0.51180555555555496"/>
  <pageSetup paperSize="9" scale="60"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F29:G31</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M30:M31</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M29</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H29:I32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topLeftCell="A7" zoomScale="110" zoomScaleNormal="100" zoomScalePageLayoutView="110" workbookViewId="0">
      <selection activeCell="A10" sqref="A10"/>
    </sheetView>
  </sheetViews>
  <sheetFormatPr defaultColWidth="8.7109375" defaultRowHeight="15" x14ac:dyDescent="0.25"/>
  <cols>
    <col min="1" max="1" width="53.7109375" customWidth="1"/>
    <col min="2" max="2" width="62.42578125" style="10" customWidth="1"/>
    <col min="3" max="3" width="29.7109375" style="11" customWidth="1"/>
    <col min="4" max="4" width="70.140625" customWidth="1"/>
    <col min="5" max="5" width="43.85546875" customWidth="1"/>
  </cols>
  <sheetData>
    <row r="1" spans="1:5" ht="21" x14ac:dyDescent="0.35">
      <c r="A1" s="170" t="s">
        <v>20</v>
      </c>
      <c r="B1" s="170"/>
      <c r="C1" s="170"/>
      <c r="D1" s="170"/>
      <c r="E1" s="170"/>
    </row>
    <row r="2" spans="1:5" ht="15.75" x14ac:dyDescent="0.25">
      <c r="A2" s="12" t="s">
        <v>21</v>
      </c>
    </row>
    <row r="3" spans="1:5" ht="15.75" x14ac:dyDescent="0.25">
      <c r="A3" s="13"/>
      <c r="B3" s="14"/>
      <c r="C3" s="15"/>
      <c r="D3" s="16"/>
      <c r="E3" s="16"/>
    </row>
    <row r="4" spans="1:5" ht="94.5" x14ac:dyDescent="0.25">
      <c r="A4" s="17" t="s">
        <v>22</v>
      </c>
      <c r="B4" s="17" t="s">
        <v>23</v>
      </c>
      <c r="C4" s="18" t="s">
        <v>24</v>
      </c>
      <c r="D4" s="19" t="s">
        <v>25</v>
      </c>
      <c r="E4" s="17" t="s">
        <v>26</v>
      </c>
    </row>
    <row r="5" spans="1:5" ht="275.25" customHeight="1" x14ac:dyDescent="0.25">
      <c r="A5" s="20" t="s">
        <v>27</v>
      </c>
      <c r="B5" s="20" t="s">
        <v>28</v>
      </c>
      <c r="C5" s="21" t="s">
        <v>143</v>
      </c>
      <c r="D5" s="22" t="s">
        <v>29</v>
      </c>
      <c r="E5" s="22" t="s">
        <v>30</v>
      </c>
    </row>
    <row r="6" spans="1:5" ht="165" x14ac:dyDescent="0.25">
      <c r="A6" s="23" t="s">
        <v>31</v>
      </c>
      <c r="B6" s="23" t="s">
        <v>32</v>
      </c>
      <c r="C6" s="21" t="s">
        <v>33</v>
      </c>
      <c r="D6" s="24" t="s">
        <v>34</v>
      </c>
      <c r="E6" s="24" t="s">
        <v>35</v>
      </c>
    </row>
    <row r="7" spans="1:5" ht="210" x14ac:dyDescent="0.25">
      <c r="A7" s="23" t="s">
        <v>36</v>
      </c>
      <c r="B7" s="23" t="s">
        <v>37</v>
      </c>
      <c r="C7" s="21" t="s">
        <v>38</v>
      </c>
      <c r="D7" s="24" t="s">
        <v>39</v>
      </c>
      <c r="E7" s="24" t="s">
        <v>40</v>
      </c>
    </row>
    <row r="8" spans="1:5" ht="105" x14ac:dyDescent="0.25">
      <c r="A8" s="23" t="s">
        <v>41</v>
      </c>
      <c r="B8" s="23" t="s">
        <v>42</v>
      </c>
      <c r="C8" s="21" t="s">
        <v>43</v>
      </c>
      <c r="D8" s="24" t="s">
        <v>44</v>
      </c>
      <c r="E8" s="24" t="s">
        <v>45</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110" zoomScaleNormal="85" zoomScalePageLayoutView="110" workbookViewId="0">
      <selection activeCell="C9" sqref="C9"/>
    </sheetView>
  </sheetViews>
  <sheetFormatPr defaultColWidth="8.7109375" defaultRowHeight="15" x14ac:dyDescent="0.25"/>
  <cols>
    <col min="1" max="1" width="18.42578125" style="25" customWidth="1"/>
    <col min="2" max="2" width="23.42578125" style="25" customWidth="1"/>
    <col min="3" max="3" width="9.140625" style="25" customWidth="1"/>
    <col min="4" max="5" width="8.7109375" style="25"/>
    <col min="6" max="6" width="8" style="25" customWidth="1"/>
    <col min="7" max="7" width="14.28515625" style="25" customWidth="1"/>
    <col min="8" max="8" width="69.140625" style="25" customWidth="1"/>
    <col min="9" max="9" width="8.7109375" style="25"/>
    <col min="10" max="10" width="34.28515625" style="25" customWidth="1"/>
    <col min="11" max="11" width="53.28515625" style="25" customWidth="1"/>
    <col min="12" max="12" width="18.7109375" style="25" customWidth="1"/>
    <col min="13" max="1024" width="8.7109375" style="25"/>
  </cols>
  <sheetData>
    <row r="3" spans="1:14" x14ac:dyDescent="0.25">
      <c r="A3" s="178" t="s">
        <v>46</v>
      </c>
      <c r="B3" s="178"/>
      <c r="C3" s="178"/>
      <c r="F3" s="178" t="s">
        <v>47</v>
      </c>
      <c r="G3" s="178"/>
      <c r="H3" s="178"/>
      <c r="J3" s="171" t="s">
        <v>48</v>
      </c>
      <c r="K3" s="171"/>
      <c r="L3" s="171"/>
    </row>
    <row r="4" spans="1:14" ht="25.5" x14ac:dyDescent="0.25">
      <c r="A4" s="26" t="s">
        <v>49</v>
      </c>
      <c r="B4" s="27" t="s">
        <v>50</v>
      </c>
      <c r="C4" s="27" t="s">
        <v>51</v>
      </c>
      <c r="D4" s="28"/>
      <c r="E4" s="28"/>
      <c r="F4" s="27" t="s">
        <v>51</v>
      </c>
      <c r="G4" s="27" t="s">
        <v>49</v>
      </c>
      <c r="H4" s="27" t="s">
        <v>52</v>
      </c>
      <c r="J4" s="27" t="s">
        <v>53</v>
      </c>
      <c r="K4" s="27" t="s">
        <v>54</v>
      </c>
      <c r="L4" s="27" t="s">
        <v>55</v>
      </c>
    </row>
    <row r="5" spans="1:14" ht="51.75" customHeight="1" x14ac:dyDescent="0.25">
      <c r="A5" s="29" t="s">
        <v>56</v>
      </c>
      <c r="B5" s="30" t="s">
        <v>57</v>
      </c>
      <c r="C5" s="29">
        <v>1</v>
      </c>
      <c r="D5" s="28"/>
      <c r="E5" s="28"/>
      <c r="F5" s="29">
        <v>1</v>
      </c>
      <c r="G5" s="29" t="s">
        <v>58</v>
      </c>
      <c r="H5" s="31" t="s">
        <v>59</v>
      </c>
      <c r="J5" s="183" t="s">
        <v>60</v>
      </c>
      <c r="K5" s="184" t="s">
        <v>61</v>
      </c>
      <c r="L5" s="173" t="s">
        <v>62</v>
      </c>
      <c r="M5" s="32">
        <v>1</v>
      </c>
      <c r="N5" s="32">
        <v>1</v>
      </c>
    </row>
    <row r="6" spans="1:14" ht="51" x14ac:dyDescent="0.25">
      <c r="A6" s="29" t="s">
        <v>63</v>
      </c>
      <c r="B6" s="30" t="s">
        <v>64</v>
      </c>
      <c r="C6" s="29">
        <v>2</v>
      </c>
      <c r="D6" s="28"/>
      <c r="E6" s="28"/>
      <c r="F6" s="29">
        <v>2</v>
      </c>
      <c r="G6" s="29" t="s">
        <v>63</v>
      </c>
      <c r="H6" s="31" t="s">
        <v>65</v>
      </c>
      <c r="J6" s="183"/>
      <c r="K6" s="184"/>
      <c r="L6" s="173"/>
      <c r="M6" s="32">
        <v>2</v>
      </c>
      <c r="N6" s="32">
        <v>0.75</v>
      </c>
    </row>
    <row r="7" spans="1:14" ht="51.75" customHeight="1" x14ac:dyDescent="0.25">
      <c r="A7" s="29" t="s">
        <v>66</v>
      </c>
      <c r="B7" s="30" t="s">
        <v>67</v>
      </c>
      <c r="C7" s="29">
        <v>5</v>
      </c>
      <c r="D7" s="28"/>
      <c r="E7" s="28"/>
      <c r="F7" s="29">
        <v>5</v>
      </c>
      <c r="G7" s="29" t="s">
        <v>66</v>
      </c>
      <c r="H7" s="31" t="s">
        <v>68</v>
      </c>
      <c r="J7" s="183" t="s">
        <v>69</v>
      </c>
      <c r="K7" s="186" t="s">
        <v>70</v>
      </c>
      <c r="L7" s="173" t="s">
        <v>71</v>
      </c>
      <c r="M7" s="32">
        <v>3</v>
      </c>
      <c r="N7" s="32">
        <v>0.5</v>
      </c>
    </row>
    <row r="8" spans="1:14" ht="51" x14ac:dyDescent="0.25">
      <c r="A8" s="29" t="s">
        <v>72</v>
      </c>
      <c r="B8" s="30" t="s">
        <v>73</v>
      </c>
      <c r="C8" s="29">
        <v>8</v>
      </c>
      <c r="D8" s="28"/>
      <c r="E8" s="28"/>
      <c r="F8" s="29">
        <v>8</v>
      </c>
      <c r="G8" s="29" t="s">
        <v>72</v>
      </c>
      <c r="H8" s="31" t="s">
        <v>74</v>
      </c>
      <c r="J8" s="183"/>
      <c r="K8" s="186"/>
      <c r="L8" s="173"/>
      <c r="M8" s="32">
        <v>4</v>
      </c>
      <c r="N8" s="32">
        <v>0.25</v>
      </c>
    </row>
    <row r="9" spans="1:14" ht="60.75" customHeight="1" x14ac:dyDescent="0.25">
      <c r="A9" s="29" t="s">
        <v>75</v>
      </c>
      <c r="B9" s="30" t="s">
        <v>76</v>
      </c>
      <c r="C9" s="29">
        <v>10</v>
      </c>
      <c r="D9" s="33"/>
      <c r="E9" s="28"/>
      <c r="F9" s="29">
        <v>10</v>
      </c>
      <c r="G9" s="29" t="s">
        <v>77</v>
      </c>
      <c r="H9" s="31" t="s">
        <v>78</v>
      </c>
      <c r="J9" s="34" t="s">
        <v>79</v>
      </c>
      <c r="K9" s="184" t="s">
        <v>80</v>
      </c>
      <c r="L9" s="173" t="s">
        <v>81</v>
      </c>
      <c r="M9" s="32">
        <v>5</v>
      </c>
      <c r="N9" s="32">
        <v>0.05</v>
      </c>
    </row>
    <row r="10" spans="1:14" x14ac:dyDescent="0.25">
      <c r="J10" s="35"/>
      <c r="K10" s="184"/>
      <c r="L10" s="173"/>
      <c r="M10" s="32"/>
      <c r="N10" s="32"/>
    </row>
    <row r="11" spans="1:14" ht="24.75" customHeight="1" x14ac:dyDescent="0.25">
      <c r="J11" s="183" t="s">
        <v>82</v>
      </c>
      <c r="K11" s="184" t="s">
        <v>83</v>
      </c>
      <c r="L11" s="173" t="s">
        <v>84</v>
      </c>
      <c r="M11" s="32"/>
      <c r="N11" s="32"/>
    </row>
    <row r="12" spans="1:14" x14ac:dyDescent="0.25">
      <c r="A12" s="171" t="s">
        <v>85</v>
      </c>
      <c r="B12" s="171"/>
      <c r="C12" s="171"/>
      <c r="D12" s="171"/>
      <c r="E12" s="171"/>
      <c r="F12" s="171"/>
      <c r="G12" s="171"/>
      <c r="J12" s="183"/>
      <c r="K12" s="184"/>
      <c r="L12" s="173"/>
      <c r="M12" s="32"/>
      <c r="N12" s="32"/>
    </row>
    <row r="13" spans="1:14" ht="25.5" customHeight="1" x14ac:dyDescent="0.25">
      <c r="A13" s="179" t="s">
        <v>86</v>
      </c>
      <c r="B13" s="179"/>
      <c r="C13" s="179" t="s">
        <v>87</v>
      </c>
      <c r="D13" s="179"/>
      <c r="E13" s="179"/>
      <c r="F13" s="179"/>
      <c r="G13" s="179"/>
      <c r="J13" s="185" t="s">
        <v>88</v>
      </c>
      <c r="K13" s="184" t="s">
        <v>89</v>
      </c>
      <c r="L13" s="173" t="s">
        <v>90</v>
      </c>
      <c r="M13" s="32"/>
      <c r="N13" s="32"/>
    </row>
    <row r="14" spans="1:14" ht="31.5" customHeight="1" x14ac:dyDescent="0.25">
      <c r="A14" s="179"/>
      <c r="B14" s="179"/>
      <c r="C14" s="36">
        <v>1</v>
      </c>
      <c r="D14" s="36">
        <v>2</v>
      </c>
      <c r="E14" s="36">
        <v>5</v>
      </c>
      <c r="F14" s="36">
        <v>8</v>
      </c>
      <c r="G14" s="36">
        <v>10</v>
      </c>
      <c r="J14" s="185"/>
      <c r="K14" s="184"/>
      <c r="L14" s="173"/>
      <c r="M14" s="32"/>
      <c r="N14" s="32"/>
    </row>
    <row r="15" spans="1:14" ht="25.5" x14ac:dyDescent="0.25">
      <c r="A15" s="179"/>
      <c r="B15" s="179"/>
      <c r="C15" s="37" t="s">
        <v>91</v>
      </c>
      <c r="D15" s="37" t="s">
        <v>92</v>
      </c>
      <c r="E15" s="37" t="s">
        <v>93</v>
      </c>
      <c r="F15" s="37" t="s">
        <v>94</v>
      </c>
      <c r="G15" s="37" t="s">
        <v>95</v>
      </c>
      <c r="J15" s="38"/>
      <c r="K15" s="38"/>
      <c r="L15" s="39"/>
    </row>
    <row r="16" spans="1:14" ht="15" customHeight="1" x14ac:dyDescent="0.25">
      <c r="A16" s="179" t="s">
        <v>96</v>
      </c>
      <c r="B16" s="36">
        <v>10</v>
      </c>
      <c r="C16" s="175">
        <v>10</v>
      </c>
      <c r="D16" s="175">
        <v>20</v>
      </c>
      <c r="E16" s="181">
        <v>50</v>
      </c>
      <c r="F16" s="182">
        <v>80</v>
      </c>
      <c r="G16" s="182">
        <v>100</v>
      </c>
      <c r="J16" s="38"/>
      <c r="K16" s="38"/>
      <c r="L16" s="39"/>
    </row>
    <row r="17" spans="1:7" x14ac:dyDescent="0.25">
      <c r="A17" s="179"/>
      <c r="B17" s="37" t="s">
        <v>75</v>
      </c>
      <c r="C17" s="175"/>
      <c r="D17" s="175"/>
      <c r="E17" s="181"/>
      <c r="F17" s="182"/>
      <c r="G17" s="182"/>
    </row>
    <row r="18" spans="1:7" x14ac:dyDescent="0.25">
      <c r="A18" s="179"/>
      <c r="B18" s="36">
        <v>8</v>
      </c>
      <c r="C18" s="180">
        <v>8</v>
      </c>
      <c r="D18" s="175">
        <v>16</v>
      </c>
      <c r="E18" s="181">
        <v>40</v>
      </c>
      <c r="F18" s="181">
        <v>64</v>
      </c>
      <c r="G18" s="182">
        <v>80</v>
      </c>
    </row>
    <row r="19" spans="1:7" x14ac:dyDescent="0.25">
      <c r="A19" s="179"/>
      <c r="B19" s="37" t="s">
        <v>72</v>
      </c>
      <c r="C19" s="180"/>
      <c r="D19" s="175"/>
      <c r="E19" s="181"/>
      <c r="F19" s="181"/>
      <c r="G19" s="182"/>
    </row>
    <row r="20" spans="1:7" x14ac:dyDescent="0.25">
      <c r="A20" s="179"/>
      <c r="B20" s="36">
        <v>5</v>
      </c>
      <c r="C20" s="180">
        <v>5</v>
      </c>
      <c r="D20" s="175">
        <v>10</v>
      </c>
      <c r="E20" s="175">
        <v>25</v>
      </c>
      <c r="F20" s="181">
        <v>40</v>
      </c>
      <c r="G20" s="181">
        <v>50</v>
      </c>
    </row>
    <row r="21" spans="1:7" x14ac:dyDescent="0.25">
      <c r="A21" s="179"/>
      <c r="B21" s="37" t="s">
        <v>66</v>
      </c>
      <c r="C21" s="180"/>
      <c r="D21" s="175"/>
      <c r="E21" s="175"/>
      <c r="F21" s="181"/>
      <c r="G21" s="181"/>
    </row>
    <row r="22" spans="1:7" x14ac:dyDescent="0.25">
      <c r="A22" s="179"/>
      <c r="B22" s="36">
        <v>2</v>
      </c>
      <c r="C22" s="180">
        <v>2</v>
      </c>
      <c r="D22" s="180">
        <v>4</v>
      </c>
      <c r="E22" s="175">
        <v>10</v>
      </c>
      <c r="F22" s="175">
        <v>16</v>
      </c>
      <c r="G22" s="175">
        <v>20</v>
      </c>
    </row>
    <row r="23" spans="1:7" x14ac:dyDescent="0.25">
      <c r="A23" s="179"/>
      <c r="B23" s="37" t="s">
        <v>63</v>
      </c>
      <c r="C23" s="180"/>
      <c r="D23" s="180"/>
      <c r="E23" s="175"/>
      <c r="F23" s="175"/>
      <c r="G23" s="175"/>
    </row>
    <row r="24" spans="1:7" x14ac:dyDescent="0.25">
      <c r="A24" s="179"/>
      <c r="B24" s="36">
        <v>1</v>
      </c>
      <c r="C24" s="180">
        <v>1</v>
      </c>
      <c r="D24" s="180">
        <v>2</v>
      </c>
      <c r="E24" s="180">
        <v>5</v>
      </c>
      <c r="F24" s="180">
        <v>8</v>
      </c>
      <c r="G24" s="175">
        <v>10</v>
      </c>
    </row>
    <row r="25" spans="1:7" x14ac:dyDescent="0.25">
      <c r="A25" s="179"/>
      <c r="B25" s="37" t="s">
        <v>56</v>
      </c>
      <c r="C25" s="180"/>
      <c r="D25" s="180"/>
      <c r="E25" s="180"/>
      <c r="F25" s="180"/>
      <c r="G25" s="175"/>
    </row>
    <row r="28" spans="1:7" ht="37.5" customHeight="1" x14ac:dyDescent="0.25">
      <c r="A28" s="176" t="s">
        <v>97</v>
      </c>
      <c r="B28" s="176"/>
      <c r="C28" s="176"/>
      <c r="D28" s="176"/>
      <c r="E28" s="176"/>
    </row>
    <row r="29" spans="1:7" ht="39" customHeight="1" x14ac:dyDescent="0.25">
      <c r="A29" s="40" t="s">
        <v>98</v>
      </c>
      <c r="B29" s="41" t="s">
        <v>99</v>
      </c>
      <c r="C29" s="42" t="s">
        <v>100</v>
      </c>
      <c r="D29" s="177" t="s">
        <v>101</v>
      </c>
      <c r="E29" s="177"/>
    </row>
    <row r="30" spans="1:7" ht="15.75" customHeight="1" x14ac:dyDescent="0.25">
      <c r="A30" s="43" t="s">
        <v>102</v>
      </c>
      <c r="B30" s="44" t="s">
        <v>103</v>
      </c>
      <c r="C30" s="45" t="s">
        <v>104</v>
      </c>
      <c r="D30" s="177" t="s">
        <v>105</v>
      </c>
      <c r="E30" s="177"/>
    </row>
    <row r="32" spans="1:7" x14ac:dyDescent="0.25">
      <c r="A32" s="178" t="s">
        <v>106</v>
      </c>
      <c r="B32" s="178"/>
      <c r="C32" s="178"/>
      <c r="D32" s="178"/>
      <c r="E32" s="178"/>
      <c r="F32" s="178"/>
      <c r="G32" s="178"/>
    </row>
    <row r="33" spans="1:11" ht="39" customHeight="1" x14ac:dyDescent="0.25">
      <c r="A33" s="27" t="s">
        <v>86</v>
      </c>
      <c r="B33" s="46" t="s">
        <v>107</v>
      </c>
      <c r="C33" s="172" t="s">
        <v>108</v>
      </c>
      <c r="D33" s="172"/>
      <c r="E33" s="172"/>
      <c r="F33" s="172"/>
      <c r="G33" s="172"/>
      <c r="J33" s="47"/>
      <c r="K33" s="48" t="s">
        <v>109</v>
      </c>
    </row>
    <row r="34" spans="1:11" ht="63" customHeight="1" x14ac:dyDescent="0.25">
      <c r="A34" s="49" t="s">
        <v>75</v>
      </c>
      <c r="B34" s="50" t="s">
        <v>110</v>
      </c>
      <c r="C34" s="173" t="s">
        <v>111</v>
      </c>
      <c r="D34" s="173"/>
      <c r="E34" s="173"/>
      <c r="F34" s="173"/>
      <c r="G34" s="173"/>
      <c r="H34" s="32"/>
      <c r="J34" s="51" t="s">
        <v>112</v>
      </c>
      <c r="K34" s="51" t="s">
        <v>113</v>
      </c>
    </row>
    <row r="35" spans="1:11" ht="66.75" customHeight="1" x14ac:dyDescent="0.25">
      <c r="A35" s="52" t="s">
        <v>72</v>
      </c>
      <c r="B35" s="50" t="s">
        <v>114</v>
      </c>
      <c r="C35" s="173" t="s">
        <v>115</v>
      </c>
      <c r="D35" s="173"/>
      <c r="E35" s="173"/>
      <c r="F35" s="173"/>
      <c r="G35" s="173"/>
      <c r="H35" s="32"/>
      <c r="J35" s="53" t="s">
        <v>116</v>
      </c>
      <c r="K35" s="54" t="s">
        <v>117</v>
      </c>
    </row>
    <row r="36" spans="1:11" ht="74.25" customHeight="1" x14ac:dyDescent="0.25">
      <c r="A36" s="55" t="s">
        <v>66</v>
      </c>
      <c r="B36" s="50" t="s">
        <v>118</v>
      </c>
      <c r="C36" s="174" t="s">
        <v>119</v>
      </c>
      <c r="D36" s="174"/>
      <c r="E36" s="174"/>
      <c r="F36" s="174"/>
      <c r="G36" s="174"/>
      <c r="H36" s="32"/>
      <c r="J36" s="54" t="s">
        <v>120</v>
      </c>
      <c r="K36" s="54" t="s">
        <v>121</v>
      </c>
    </row>
    <row r="37" spans="1:11" ht="96" customHeight="1" x14ac:dyDescent="0.25">
      <c r="A37" s="56" t="s">
        <v>122</v>
      </c>
      <c r="B37" s="50" t="s">
        <v>118</v>
      </c>
      <c r="C37" s="173" t="s">
        <v>123</v>
      </c>
      <c r="D37" s="173"/>
      <c r="E37" s="173"/>
      <c r="F37" s="173"/>
      <c r="G37" s="173"/>
      <c r="H37" s="32"/>
      <c r="J37" s="54" t="s">
        <v>124</v>
      </c>
      <c r="K37" s="54" t="s">
        <v>125</v>
      </c>
    </row>
    <row r="38" spans="1:11" ht="45" x14ac:dyDescent="0.25">
      <c r="J38" s="54" t="s">
        <v>126</v>
      </c>
      <c r="K38" s="54" t="s">
        <v>127</v>
      </c>
    </row>
    <row r="39" spans="1:11" ht="60" x14ac:dyDescent="0.25">
      <c r="A39" s="171" t="s">
        <v>128</v>
      </c>
      <c r="B39" s="171"/>
      <c r="J39" s="54" t="s">
        <v>129</v>
      </c>
      <c r="K39" s="54" t="s">
        <v>130</v>
      </c>
    </row>
    <row r="40" spans="1:11" x14ac:dyDescent="0.25">
      <c r="A40" s="57" t="s">
        <v>131</v>
      </c>
      <c r="B40" s="58" t="s">
        <v>132</v>
      </c>
    </row>
    <row r="41" spans="1:11" x14ac:dyDescent="0.25">
      <c r="A41" s="59" t="s">
        <v>133</v>
      </c>
      <c r="B41" s="60" t="s">
        <v>134</v>
      </c>
      <c r="D41" s="25" t="s">
        <v>135</v>
      </c>
    </row>
    <row r="42" spans="1:11" x14ac:dyDescent="0.25">
      <c r="A42" s="59" t="s">
        <v>136</v>
      </c>
      <c r="B42" s="60" t="s">
        <v>133</v>
      </c>
      <c r="D42" s="25" t="s">
        <v>137</v>
      </c>
    </row>
    <row r="43" spans="1:11" x14ac:dyDescent="0.25">
      <c r="A43" s="61"/>
      <c r="B43" s="62" t="s">
        <v>136</v>
      </c>
      <c r="D43" s="25" t="s">
        <v>138</v>
      </c>
    </row>
    <row r="44" spans="1:11" ht="25.5" x14ac:dyDescent="0.25">
      <c r="A44" s="63" t="s">
        <v>139</v>
      </c>
      <c r="B44" s="64" t="s">
        <v>140</v>
      </c>
      <c r="D44" s="25" t="s">
        <v>141</v>
      </c>
    </row>
    <row r="45" spans="1:11" x14ac:dyDescent="0.25">
      <c r="A45" s="65" t="s">
        <v>142</v>
      </c>
      <c r="B45" s="66" t="s">
        <v>136</v>
      </c>
    </row>
    <row r="46" spans="1:11" x14ac:dyDescent="0.25">
      <c r="A46" s="65"/>
      <c r="B46" s="67"/>
    </row>
    <row r="47" spans="1:11" x14ac:dyDescent="0.25">
      <c r="A47" s="68"/>
      <c r="B47" s="69"/>
    </row>
  </sheetData>
  <mergeCells count="56">
    <mergeCell ref="A3:C3"/>
    <mergeCell ref="F3:H3"/>
    <mergeCell ref="J3:L3"/>
    <mergeCell ref="J5:J6"/>
    <mergeCell ref="K5:K6"/>
    <mergeCell ref="L5:L6"/>
    <mergeCell ref="J7:J8"/>
    <mergeCell ref="K7:K8"/>
    <mergeCell ref="L7:L8"/>
    <mergeCell ref="K9:K10"/>
    <mergeCell ref="L9:L10"/>
    <mergeCell ref="J11:J12"/>
    <mergeCell ref="K11:K12"/>
    <mergeCell ref="L11:L12"/>
    <mergeCell ref="A12:G12"/>
    <mergeCell ref="A13:B15"/>
    <mergeCell ref="C13:G13"/>
    <mergeCell ref="J13:J14"/>
    <mergeCell ref="K13:K14"/>
    <mergeCell ref="L13:L14"/>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A39:B39"/>
    <mergeCell ref="C33:G33"/>
    <mergeCell ref="C34:G34"/>
    <mergeCell ref="C35:G35"/>
    <mergeCell ref="C36:G36"/>
    <mergeCell ref="C37:G37"/>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Vanêssa Assis da Silva Souza</dc:creator>
  <dc:description/>
  <cp:lastModifiedBy>Rodrigo Rosário dos Santos Galderisi</cp:lastModifiedBy>
  <cp:revision>2</cp:revision>
  <cp:lastPrinted>2022-10-17T15:43:06Z</cp:lastPrinted>
  <dcterms:created xsi:type="dcterms:W3CDTF">2022-09-09T12:14:15Z</dcterms:created>
  <dcterms:modified xsi:type="dcterms:W3CDTF">2025-08-01T12:11:32Z</dcterms:modified>
  <dc:language>pt-BR</dc:language>
</cp:coreProperties>
</file>